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https://vucba.sharepoint.com/sites/Dokumenty/osurarp/Dokumenty/materialy Z BSK/2021/11.06.2021/Akčné plány/Zastupiteľstvo/Odpočty AP/"/>
    </mc:Choice>
  </mc:AlternateContent>
  <xr:revisionPtr revIDLastSave="149" documentId="13_ncr:1_{230761CD-334C-4550-A205-CCAF464854B2}" xr6:coauthVersionLast="46" xr6:coauthVersionMax="46" xr10:uidLastSave="{688A18D4-ADB6-4A6A-83B2-BBD81F171851}"/>
  <bookViews>
    <workbookView xWindow="10695" yWindow="2145" windowWidth="15360" windowHeight="13275" xr2:uid="{00000000-000D-0000-FFFF-FFFF00000000}"/>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Metadata" sheetId="6" r:id="rId7"/>
    <sheet name="KK neinvestičné" sheetId="17" r:id="rId8"/>
    <sheet name="Hárok2" sheetId="18" r:id="rId9"/>
    <sheet name="Hárok1" sheetId="1" state="hidden" r:id="rId10"/>
  </sheets>
  <externalReferences>
    <externalReference r:id="rId11"/>
    <externalReference r:id="rId12"/>
    <externalReference r:id="rId13"/>
    <externalReference r:id="rId14"/>
  </externalReferences>
  <definedNames>
    <definedName name="_xlnm._FilterDatabase" localSheetId="0" hidden="1">'AP OŠMaŠ'!$A$1:$I$50</definedName>
    <definedName name="_xlnm._FilterDatabase" localSheetId="5" hidden="1">'KK investičné'!$A$1:$C$1</definedName>
    <definedName name="_xlnm._FilterDatabase" localSheetId="7" hidden="1">'KK neinvestičné'!$A$1:$C$1</definedName>
    <definedName name="_xlnm._FilterDatabase" localSheetId="2" hidden="1">'MU AP BSK'!$A$1:$F$1</definedName>
    <definedName name="_xlnm.Print_Area" localSheetId="0">'AP OŠMaŠ'!$A$1:$L$50</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<sst xmlns="http://schemas.openxmlformats.org/spreadsheetml/2006/main" count="599" uniqueCount="343">
  <si>
    <t>č. projektu</t>
  </si>
  <si>
    <t>Názov projektu</t>
  </si>
  <si>
    <t>Kľúčové kroky implementácie</t>
  </si>
  <si>
    <t>EUR v tis.</t>
  </si>
  <si>
    <t>Rozpočet na r. 2021 v tis. EUR</t>
  </si>
  <si>
    <t>Program</t>
  </si>
  <si>
    <t>Zodpovední</t>
  </si>
  <si>
    <t>Termín plnenia</t>
  </si>
  <si>
    <t>OŠMaŠ_1</t>
  </si>
  <si>
    <t>Rekonštrukcia a investičná podpora Centra odborného vzdelávania a prípravy pre oblasť elektrotechniky a informačných technológií, Hlinícka 1, Bratislava</t>
  </si>
  <si>
    <t>Realizácia projektu (Stavba + MTV)</t>
  </si>
  <si>
    <t>1.3</t>
  </si>
  <si>
    <t>OIČaVO/ OŠMaŠ/ OSÚRaRP</t>
  </si>
  <si>
    <t>Prieb. Plnený</t>
  </si>
  <si>
    <t>3.3</t>
  </si>
  <si>
    <t>Propagácia</t>
  </si>
  <si>
    <t>8</t>
  </si>
  <si>
    <t>OK</t>
  </si>
  <si>
    <t>OŠMaŠ_2</t>
  </si>
  <si>
    <t>Rekonštrukcia a investičná podpora Centra odborného vzdelávania a prípravy v pekárstve a cukrárstve a v mäsiarstve a lahôdkarstve, Farského 9, Bratislava</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</si>
  <si>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s názvom „Rekonštrukcia a investičná podpora COVP Farského 9“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1 701 425,20,- Eur, ŠR: 1 531 282,69,- Eur, vlastné zdroje: 170 142,52,- Eur - 5 % spolufinancovanie)) + 464 063,53,- Eur (dofinancovanie BSK) PO 2 - Ľahší prístup k efektívnym a kvalitnejším verejným službám; ŠC 2.2.3 Zvýšenie počtu žiakov stredných odborných škôl na praktickom vyučovaní.
Členmi projektového tímu sú: OŠMaŠ, OSÚRaRP, OIČaVO, OK, PO, SM</t>
    </r>
  </si>
  <si>
    <t>Výber zhotoviteľa</t>
  </si>
  <si>
    <t>-</t>
  </si>
  <si>
    <t>Splnený</t>
  </si>
  <si>
    <t>Prieb. plnený</t>
  </si>
  <si>
    <t>OŠMaŠ_3</t>
  </si>
  <si>
    <t>Rekonštrukcia a investičná podpora Centra odborného vzdelávania a prípravy v agropodnikaní - farmárstve, v chove koní a jazdectve, v kynológii a v rybárstve, SNP 30, Ivanka pri Dunaji</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</si>
  <si>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Cieľom projektu „Rekonštrukcia a investičná podpora COVP Ivanka pri Dunaji“ je zvýšenie počtu žiakov stredných odborných škôl na praktickom vyučovaní prostredníctvom renovácie 8 verejných budov a nákupom materiálovo-technického vybavenia, ktoré bude slúžiť 506 študentom. Jedným z cieľov COVP je umožniť študentom COVP absolvovanie praxe v prostredí, ktoré je porovnateľné so súkromným sektorom s možnosťou následného zapojenia žiakov do vyučovania priamo u zamestnávateľa. 
Financovanie: (IROP (ERDF: 1 852 493,75,- Eur, ŠR: 1 667 244,38,- Eur, vlastné zdroje: 185 249,37,- Eur - 5 % spolufinancovanie)) + 108 610,84,- Eur (dofinancovanie BSK) PO 2 - Ľahší prístup k efektívnym a kvalitnejším verejným službám; ŠC 2.2.3 Zvýšenie počtu žiakov stredných odborných škôl na praktickom vyučovaní.
Členmi projektového tímu sú: OŠMaŠ, OSÚRaRP, OIČEaVO, OK, PO, SM</t>
    </r>
  </si>
  <si>
    <t>OŠMaŠ_4</t>
  </si>
  <si>
    <t>Rekonštrukcia a investičná podpora Centra odborného vzdelávania a prípravy v stavebníctve, SOŠ Ivanská cesta 21, Bratislava</t>
  </si>
  <si>
    <t>Projekt je jednou z priorít Programového vyhlásenia BSK spolufinancovanou z externých zdrojov. Cieľom projektu s názvom "Vytvorenie a rekonštrukcia COVP Ivanská cesta 21“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dielni a odborných učební, ktoré bude slúžiť 424 študentom. Jedným z cieľov COVP je umožniť študentom COVP absolvovanie praxe v prostredí, ktoré je porovnateľné so súkromným sektorom s možnosťou následného zapojenia žiakov do vyučovania priamo u zamestnávateľa. 
Financovanie: IROP (ERDF: 1 409 146,73,- Eur, 1 268 232,05,- Eur, 140 914,67,- Eur, vlastné zdroje: 140 914,67,- Eur (5 % spolufinancovanie) + 50 000,- Eur BV) PO 2 - Ľahší prístup k efektívnym a kvalitnejším verejným službám; ŠC 2.2.3 Zvýšenie počtu žiakov stredných odborných škôl na praktickom vyučovaní.
Členmi projektového tímu sú: OŠMaŠ, OSÚRaRP, OIČaVO, OK, PO, SM</t>
  </si>
  <si>
    <t>OŠMaŠ_5</t>
  </si>
  <si>
    <t>Rekonštrukcia a modernizácia budov, športových areálov, telocviční, bazénov</t>
  </si>
  <si>
    <r>
      <t xml:space="preserve">Projekt je jednou z priorít Programového vyhlásenia BSK. </t>
    </r>
    <r>
      <rPr>
        <sz val="18"/>
        <rFont val="Calibri"/>
        <family val="2"/>
        <charset val="238"/>
      </rPr>
      <t xml:space="preserve">Cieľom projektu je zvýšiť kvalitu výučby prostredníctvom zvýšenia kvality školskej infraštruktúry. Projekt sa zameriava na rekonštrukcie budov škôl a športovísk, ale aj na vhodné využitie konceptu "otvorenej školy" ktorého cieľom je využitie školských budov, športovísk a areálov na verejné účely. </t>
    </r>
  </si>
  <si>
    <t>A. Gymnázium A. Einsteina, Einsteinova ulica (športovisko, zateplenie a hydroizolácia)</t>
  </si>
  <si>
    <t>N/A</t>
  </si>
  <si>
    <t>OŠMaŠ/ OIČaVO</t>
  </si>
  <si>
    <t>B. Stredná priemyselná škola elektrotechnická, ulica Karola Adlera (rekonštrukcia športoviska -
realizácia je podmienená disponibilnými finančnými prostriedkami BSK)</t>
  </si>
  <si>
    <t>C. Stredná zdravotnícka škola, Záhradnícka ulica (vybudovanie športoviska)</t>
  </si>
  <si>
    <t>D. Stredná odborná škola chemická, Vlčie hrdlo (vybudovanie športoviska, zateplenie budovy)</t>
  </si>
  <si>
    <t>E. Koncept otvorenej školy (efektivita, údržba a zdieľanie školských budov, športovísk, telocviční a areálov)</t>
  </si>
  <si>
    <t>F. Stredná odborná škola hotelových služieb a obchodu, Na pántoch (analýza využitia areálu)</t>
  </si>
  <si>
    <t>G. Stredná priemyselná škola elektrotechnická, Zochova (rekonštrukcia budovy)</t>
  </si>
  <si>
    <t>H. Stredná priemyselná škola strojnícka, Fajnorovo nábrežie (rekonštrukcia budovy)</t>
  </si>
  <si>
    <t>I. Školský internát pri  TKEJ, Gorazdova (vybudovanie školského internátu)</t>
  </si>
  <si>
    <t>J. SOŠ Pedagogická, Bullova (pokračovanie v komplexnej rekonštrukcii)</t>
  </si>
  <si>
    <t>K. Gymnázium Hubeného (zatepľovanie)</t>
  </si>
  <si>
    <t>L. SPŠ Stavebná geodetická Drieňová (projektová dokumentácia na vonkajšie ihrisko)</t>
  </si>
  <si>
    <t>OŠMaŠ_7</t>
  </si>
  <si>
    <t>Investičná podpora internátu na Saratovskej ulici v Dúbravke</t>
  </si>
  <si>
    <r>
      <t>Projekt je jednou z priorít Programového vyhlásenia BSK,</t>
    </r>
    <r>
      <rPr>
        <sz val="18"/>
        <rFont val="Calibri"/>
        <family val="2"/>
        <charset val="238"/>
        <scheme val="minor"/>
      </rPr>
      <t xml:space="preserve"> pričom cieľom projektu je oprava a údržba internátu na Saratovskej ulici v Dúbravke. Súčasťou projektu je rekonštrukcia študentských izieb, ale aj stavebné práce a odovzdanie 21 učiteľských bytov (dvojbuniek). </t>
    </r>
  </si>
  <si>
    <t>Realizácia projektu</t>
  </si>
  <si>
    <t>OŠMaŠ_8</t>
  </si>
  <si>
    <t>Rozvoj stredoškolského vzdelávania v Bratislavskom kraji</t>
  </si>
  <si>
    <r>
      <t xml:space="preserve">Projekt je jednou z priorít Programového vyhlásenia BSK </t>
    </r>
    <r>
      <rPr>
        <sz val="18"/>
        <rFont val="Calibri"/>
        <family val="2"/>
        <charset val="238"/>
      </rPr>
      <t>a jeho cieľom je zvýšiť kvalitu infraštruktúry na stredných školách a to prostredníctvom zlepšenia školskej infraštruktúry, ale aj prostredníctvom rôznych pracovných stretnutí a vyjednávaní s inštitúciami mimo BSK (napr. Magistrát hl. m. Bratislava, Ministerstvo školstva a iné.)</t>
    </r>
  </si>
  <si>
    <t>A. Negociácie so stavovskou organizáciou pre COVP</t>
  </si>
  <si>
    <t>OŠMaŠ</t>
  </si>
  <si>
    <t xml:space="preserve">B. Investičná podpora odborného vzdelávania </t>
  </si>
  <si>
    <t>OIČaVO/  OSÚRaRP/ OŠMaŠ</t>
  </si>
  <si>
    <t>priebežne</t>
  </si>
  <si>
    <t>C. Úprava financovania stredných škôl</t>
  </si>
  <si>
    <t>D. Zvýšenie finančnej gramotnosti</t>
  </si>
  <si>
    <t>E. Propagácia odborného vzdelávania a zlepšenie systému prijímania študentov na školy BSK</t>
  </si>
  <si>
    <t>OŠMaŠ/ OK</t>
  </si>
  <si>
    <t>F. Zlepšenie prepojenosti základných škôl so strednými školami a stredných škôl s vysokými školami</t>
  </si>
  <si>
    <t>G. Koncepcia rozvoja pracoviska Bernolákovo v rámci COVP Ivanka pri Dunaji ako vstup pre ideový zámer</t>
  </si>
  <si>
    <t>OŠMaŠ_9</t>
  </si>
  <si>
    <t>Rekonštrukcia a investičná podpora Centra odborného vzdelávania a prípravy pre oblasť polygrafie a médií pri SOŠ polygrafickej, Račianska 190, Bratislava</t>
  </si>
  <si>
    <r>
      <t xml:space="preserve">Projekt je jednou z priorít Programového vyhlásenia BSK </t>
    </r>
    <r>
      <rPr>
        <sz val="18"/>
        <rFont val="Calibri"/>
        <family val="2"/>
        <charset val="238"/>
        <scheme val="minor"/>
      </rPr>
      <t>spolufinancovanou z externých zdrojov. Cieľom projektu s názvom "Rekonštrukcia a investičná podpora COVP Polygrafická“  je zvýšenie počtu žiakov stredných odborných škôl na praktickom vyučovaní prostredníctvom renovácie 1 verejnej budovy (rekonštrukcia inžinierskych sietí, podláh, zateplenie - zvýšenie energetickej efektívnosti) a obstaraním nového materiálno - technického vybavenia odborných dielní a odborných učební, ktoré bude slúžiť 381 študentom. Jedným z cieľov COVP je umožniť študentom COVP absolvovanie praxe v prostredí, ktoré je porovnateľné so súkromným sektorom s možnosťou následného zapojenia žiakov do vyučovania priamo u zamestnávateľa. 
Financovanie: IROP (ERDF: 1 750 000,- Eur, ŠR: 1 575 000,- Eur, vlastné zdroje: 175 000,- Eur (5 % spolufinancovanie) + 50 000,- BV) PO 2 - Ľahší prístup k efektívnym a kvalitnejším verejným službám; ŠC 2.2.3 Zvýšenie počtu žiakov stredných odborných škôl na praktickom vyučovaní.
Členmi projektového tímu budú: OŠMaŠ, OSÚRaRP, OIČaVO, OK, PO, SM</t>
    </r>
  </si>
  <si>
    <t>OŠMaŠ_15</t>
  </si>
  <si>
    <t xml:space="preserve">Podpora zlepšenia spoločenského postavenia učiteľa </t>
  </si>
  <si>
    <r>
      <t xml:space="preserve">Projekt je jednou z priorít Programového vyhlásenia BSK </t>
    </r>
    <r>
      <rPr>
        <sz val="18"/>
        <rFont val="Calibri"/>
        <family val="2"/>
        <charset val="238"/>
      </rPr>
      <t>a jeho cieľom projektu je zlepšiť spoločenské postavenie učiteľov prostredníctvom vybudovania/poskytnutia štartovacieho bývania, jazykových kurzov a iných foriem priamej a nepriamej pomoci.</t>
    </r>
  </si>
  <si>
    <t>A. Analýza možností zvýšenia mzdy pedagogickým a nepedagogickým zamestnancom SŠ</t>
  </si>
  <si>
    <t>B. Zvyšovanie kvalifikácie učiteľov SŠ</t>
  </si>
  <si>
    <t>C. Učiteľské byty</t>
  </si>
  <si>
    <t>OŠMaŠ_18</t>
  </si>
  <si>
    <t>Presadzovanie kľúčových priorít BSK v oblasti školstva, mládeže a športu</t>
  </si>
  <si>
    <r>
      <t xml:space="preserve">Projekty sú prioritami Programového vyhlásenia BSK, </t>
    </r>
    <r>
      <rPr>
        <sz val="18"/>
        <rFont val="Calibri"/>
        <family val="2"/>
        <charset val="238"/>
      </rPr>
      <t>pričom uvedené témy sa riešia dlhodobo a komplexne v spolupráci s ďalšími subjektami verejnej správy, akademickej obce a súkromnej sféry.</t>
    </r>
  </si>
  <si>
    <t>B. Koncepcia rozvoja športu a mládeže v podmienkach BSK 2021-2025</t>
  </si>
  <si>
    <t>OŠMaŠ/OSÚRaRP</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</si>
  <si>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</si>
  <si>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</si>
  <si>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</si>
  <si>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</si>
  <si>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</si>
  <si>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</si>
  <si>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</si>
  <si>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</si>
  <si>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</si>
  <si>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</si>
  <si>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</si>
  <si>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</si>
  <si>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</si>
  <si>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</si>
  <si>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</si>
  <si>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</si>
  <si>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</si>
  <si>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</si>
  <si>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</si>
  <si>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</si>
  <si>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</si>
  <si>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</si>
  <si>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</si>
  <si>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</si>
  <si>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</si>
  <si>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</si>
  <si>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</si>
  <si>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</si>
  <si>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</si>
  <si>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</si>
  <si>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</si>
  <si>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</si>
  <si>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</si>
  <si>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</si>
  <si>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</si>
  <si>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</si>
  <si>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</si>
  <si>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</si>
  <si>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</si>
  <si>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</si>
  <si>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</si>
  <si>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</si>
  <si>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</si>
  <si>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</si>
  <si>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</si>
  <si>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</si>
  <si>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</si>
  <si>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</si>
  <si>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</si>
  <si>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</si>
  <si>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</si>
  <si>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</si>
  <si>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</si>
  <si>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</si>
  <si>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</si>
  <si>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</si>
  <si>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</si>
  <si>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</si>
  <si>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</si>
  <si>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</si>
  <si>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</si>
  <si>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</si>
  <si>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</si>
  <si>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</si>
  <si>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</si>
  <si>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</si>
  <si>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</si>
  <si>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</si>
  <si>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</si>
  <si>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</si>
  <si>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</si>
  <si>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</si>
  <si>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</si>
  <si>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</si>
  <si>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</si>
  <si>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</si>
  <si>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</si>
  <si>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</si>
  <si>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</si>
  <si>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</si>
  <si>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</si>
  <si>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</si>
  <si>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</si>
  <si>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</si>
  <si>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</si>
  <si>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</si>
  <si>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</si>
  <si>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</si>
  <si>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</si>
  <si>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</si>
  <si>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</si>
  <si>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</si>
  <si>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</si>
  <si>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</si>
  <si>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</si>
  <si>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</si>
  <si>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</si>
  <si>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</si>
  <si>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</si>
  <si>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</si>
  <si>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</si>
  <si>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</si>
  <si>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</si>
  <si>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</si>
  <si>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</si>
  <si>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</si>
  <si>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</si>
  <si>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</si>
  <si>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</si>
  <si>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</si>
  <si>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</si>
  <si>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</si>
  <si>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</si>
  <si>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</si>
  <si>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</si>
  <si>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</si>
  <si>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</si>
  <si>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</si>
  <si>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</si>
  <si>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</si>
  <si>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</si>
  <si>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</si>
  <si>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</si>
  <si>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</si>
  <si>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</si>
  <si>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</si>
  <si>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</si>
  <si>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</si>
  <si>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</si>
  <si>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</si>
  <si>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</si>
  <si>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</si>
  <si>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</si>
  <si>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</si>
  <si>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</si>
  <si>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</si>
  <si>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</si>
  <si>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</si>
  <si>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</si>
  <si>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</si>
  <si>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</si>
  <si>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Zodpovedný</t>
  </si>
  <si>
    <t>Stav plnenia</t>
  </si>
  <si>
    <t>Číslo podprogramu</t>
  </si>
  <si>
    <t>Názov podprogramu</t>
  </si>
  <si>
    <t>Kód MU</t>
  </si>
  <si>
    <t>Názov MU</t>
  </si>
  <si>
    <t>OSV</t>
  </si>
  <si>
    <t>Výkon funkcie predsedu, podpredsedov a poslancov zastupiteľstva BSK</t>
  </si>
  <si>
    <t>Plán VO</t>
  </si>
  <si>
    <t>1.1</t>
  </si>
  <si>
    <t>Zahraničné vzťahy a Európske záležitosti</t>
  </si>
  <si>
    <t>Rozpočet</t>
  </si>
  <si>
    <t>OÚPGISaŽP</t>
  </si>
  <si>
    <t>Zrušený</t>
  </si>
  <si>
    <t>1.2</t>
  </si>
  <si>
    <t>Územné plánovanie, GIS, ŽP, stratégia a riadenie projektov</t>
  </si>
  <si>
    <t>Investícia</t>
  </si>
  <si>
    <t>OZ</t>
  </si>
  <si>
    <t>Nový</t>
  </si>
  <si>
    <t>Kontrola</t>
  </si>
  <si>
    <t>OD</t>
  </si>
  <si>
    <t>1.4</t>
  </si>
  <si>
    <t>Daňová a rozpočtová politika</t>
  </si>
  <si>
    <t>1.5</t>
  </si>
  <si>
    <t>Právne služby</t>
  </si>
  <si>
    <t>OCRaK</t>
  </si>
  <si>
    <t>1.6</t>
  </si>
  <si>
    <t>Interact III</t>
  </si>
  <si>
    <t>OSÚRaRP</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</si>
  <si>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</si>
  <si>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</si>
  <si>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</si>
  <si>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</si>
  <si>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</si>
  <si>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</si>
  <si>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</si>
  <si>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</si>
  <si>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</si>
  <si>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</si>
  <si>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</si>
  <si>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</si>
  <si>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</si>
  <si>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</si>
  <si>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</si>
  <si>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</si>
  <si>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</si>
  <si>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</si>
  <si>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</si>
  <si>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</si>
  <si>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</si>
  <si>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</si>
  <si>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</si>
  <si>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</si>
  <si>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</si>
  <si>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</si>
  <si>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</si>
  <si>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</si>
  <si>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</si>
  <si>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</si>
  <si>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</si>
  <si>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</si>
  <si>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</si>
  <si>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</si>
  <si>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</si>
  <si>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</si>
  <si>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</si>
  <si>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</si>
  <si>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</si>
  <si>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</si>
  <si>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</si>
  <si>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</si>
  <si>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</si>
  <si>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</si>
  <si>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</si>
  <si>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</si>
  <si>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</si>
  <si>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</si>
  <si>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</si>
  <si>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</si>
  <si>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</si>
  <si>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</si>
  <si>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</si>
  <si>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</si>
  <si>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</si>
  <si>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</si>
  <si>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</si>
  <si>
    <r>
      <rPr>
        <b/>
        <sz val="18"/>
        <rFont val="Calibri"/>
        <family val="2"/>
        <charset val="238"/>
        <scheme val="minor"/>
      </rPr>
      <t>Projekt je jednou z priorít Programového vyhlásenia BS</t>
    </r>
    <r>
      <rPr>
        <sz val="18"/>
        <rFont val="Calibri"/>
        <family val="2"/>
        <charset val="238"/>
        <scheme val="minor"/>
      </rPr>
      <t>K spolufinancovanou z externých zdrojov. Cieľom projektu s názvom "Obnova strednej odbornej školy Hlinícka 1, Bratislava“  je zvýšenie počtu žiakov stredných odborných škôl na praktickom vyučovaní prostredníctvom obnovy (rekonštrukcie) 1 verejnej budovy (rekonštrukcia inžinierskych sietí, podláh, zateplenie - zvýšenie energetickej efektívnosti) a obstaraním nového materiálno - technického vybavenia odborných dielní a odborných učební, ktoré bude slúžiť 220 študentom. Jedným z cieľov COVP je umožniť študentom COVP absolvovanie praxe v prostredí, ktoré je porovnateľné so súkromným sektorom s možnosťou následného zapojenia žiakov do vyučovania priamo u zamestnávateľa.
Financovanie: IROP [ERDF: 679 926,32,- Eur, ŠR: 611 933,68,- Eur, vlastné zdroje: 67 992,63,- Eur (5 % spolufinancovanie) + 164 567,44,- Eur (práce naviac)] PO 2 - Ľahší prístup k efektívnym a kvalitnejším verejným službám; ŠC 2.2.3 Zvýšenie počtu žiakov stredných odborných škôl na praktickom vyučovaní.
Členmi projektového tímu sú: OŠMaŠ, OSÚRaRP, OIČaVO, OK, PO, SM</t>
    </r>
  </si>
  <si>
    <t>Odpočet kľúčových krokov k 11.06.2021</t>
  </si>
  <si>
    <t>Stav plnenia k 11.06.2021</t>
  </si>
  <si>
    <t>BSK aj v školskom roku 2020/21 pokračuje v preplácaní mimovyučovacích aktivít učiteľov, čo je jedna z možností, ako zvýšiť ohodnotenie práce učiteľov. Boli tiež upravené platy riaditeľov škôl a školských zariadení tak, aby zohľadňovali kvalitu a náročnosť ich práce. BSK tiež prispieva na odmeny pre zamestnancov škôl v polročných intervaloch, prepláca školám finančné prostriedky na odmeny pri životných a pracovných jubileách (v súčasnom období bolo preplácanie odmien pri príležitosti pracovného jubilea pozastavené z dôvodu nákladov spojených s COVID-19), jazykové vzdelávanie, funkčné vzdelávanie, adaptačné vzdelávanie, DPŠ a pod.</t>
  </si>
  <si>
    <t xml:space="preserve">Priebežne prebieha komunikácia témy školstva. Dôraz je kladený na propagáciu stredného odborného školstva a jeho výhod v rámci uplatniteľnosti absolventov na trhu práce. V 6. mesiaci je plánované reportážne video (na web BSK a na sociálne siete), ktoré bude podrobnejšie mapovať COVP a prepojenosť výučby s praxou a požiadavkami trhu práce. Zároveň BSK pokračoval aj v propagačnej kampani k výberu strednej školy, ktorú sme zamerali taktiež na prezentáciu výhod stredného odborného školstva a uplatnenia absolventov na pracovnom trhu. Na základné školy, ako aj každému kto o to požiadal, sme zasielali informačného sprievodcu výberom strednej školy. </t>
  </si>
  <si>
    <t>Dňa 26. 10. 2020 objednávateľ BSK odovzdal zhotoviteľovi stavebných prác, spoločnosti EURO - ŠTUKONZ, a.s., stavebný objekt na Harmincovej ulici č.1. Zhotoviteľ po búracích prácach vykonal montáž SDK priečok, silnoprúdové rozvody elektroinštalácie a takisto realizáciu liatych podláh. Aktuálne prebieha príprava verejného obstarávania na dodanie a inštaláciu materiálno - technického vybavenia (technológia kuchyne - cukrár, pekár a mäsovýroba). Predpokladaný termín vyhlásenia verejného obstarávania je 05-06/2021.</t>
  </si>
  <si>
    <t>Priebežne prebieha komunikácia témy školstva. Dôraz je kladený na propagáciu stredného odborného školstva a jeho výhod v rámci uplatniteľnosti absolventov na trhu práce. V 6. mesiaci je plánované reportážne video (na web BSK a na sociálne siete), ktoré bude podrobnejšie mapovať COVP a prepojenosť výučby s praxou a požiadavkami trhu práce. Zároveň BSK pokračoval aj v propagačnej kampani k výberu strednej školy, ktorú sme zamerali taktiež na prezentáciu výhod stredného odborného školstva a uplatnenia absolventov na pracovnom trhu. Na základné školy, ako aj každému kto o to požiadal, sme zasielali informačného sprievodcu výberom strednej školy.</t>
  </si>
  <si>
    <t>Priebežne prebieha komunikácia témy školstva. Dôraz je kladený na propagáciu stredného odborného školstva a jeho výhod v rámci uplatniteľnosti absolventov na trhu práce. V 6. mesiaci je plánované reportážne video (na web BSK a na sociálne siete), ktoré bude podrobnejšie mapovať COVP a prepojenosť výučby s praxou a požiadavkami trhu práce. Zároveň BSK pokračoval aj v propagačnej kampani k výberu strednej školy, ktorú sme zamerali na prezentáciu výhod stredného odborného školstva a uplatnenia absolventov na pracovnom trhu. Na základné školy, ako aj každému kto o to požiadal, sme zasielali informačného sprievodcu výberom strednej školy. V rámci rekonštrukcie areálu pracoviska Zálesie sme, za účasti zástupcov médií, organizovali kontrolný deň predsedu BSK. Táto aktivita zdôraznila význam odborného vzdelávania pre uplatnenie na pracovnom trhu.</t>
  </si>
  <si>
    <t xml:space="preserve">Priebežne prebieha komunikácia témy školstva. Dôraz je kladený na propagáciu stredného odborného školstva a jeho výhod v rámci uplatniteľnosti absolventov na trhu práce. V 6. mesiaci je plánované reportážne video (na web BSK a na sociálne siete), ktoré bude podrobnejšie mapovať COVP a prepojenosť výučby s praxou a požiadavkami trhu práce. Zároveň BSK pokračoval aj v propagačnej kampani k výberu strednej školy, ktorú sme zamerali taktiež na prezentáciu výhod stredného odborného školstva a uplatnenia absolventov na pracovnom trhu. Na základné školy, ako aj každému kto o to požiadal, sme zasielali informačného sprievodcu výberom strednej školy. V strednodobom horizonte plánujeme realizovať reportážne video týkajúce sa využitia technického vybavenia školy a praktickej výučby. </t>
  </si>
  <si>
    <t>Prebieha analýza súčasného stavu a možností vytvorenia ďalších COVP (SPŠS Fajnorovo nábrežie 5, Bratislava; SOŠ chemická, Vlčie hrdlo 50, Bratislava). Existujú predbežné možnosti realizácie COVP na ďalších školách na základe požiadavky RÚZ (SPŠ, Hálova 16, Bratislava; HA, Mikovíniho 1, Bratislava; OA, Račianska 107) a taktiež ideový projekt a možnosti vytvorenia COVP na SOŠ J. Gagarina, Bernolákovo - koncepcia rozvoja (Bernolákovo, Zálesie). Z dôvodu dlhodobejších procesov (komunikácia so zamestnávateľskými zväzmi a komorami) je termín odložený na 12/22.</t>
  </si>
  <si>
    <t>OŠMaŠ analyzuje rôzne prístupy a podporuje školy v projektových aktivitách zameraných na podporu podnikateľskej a finančnej gramotnosti, spolu s čitateľskou, prírodovednou a IKT gramotnosťou. 
V roku 2020 získali 3 gymnázia (Grösslingová, Vazovova, Einsteinova) a 3 stredné odborné školy (Hálova, Hlinická, Drieňová) dotácie z MŠVVaŠ SR. Spolufinancované boli zo strany BSK vo výške 5% požadovanej dotácie na podporu čitateľskej, matematickej, finančnej a prírodovednej gramotnosti. Na základe predložených výziev MŠ SR na podporu podnikateľskej a finančnej gramotnosti, sa školy BSK pre rok 2021 plánujú opätovne uchádzať o finančnú dotáciu.</t>
  </si>
  <si>
    <t>Počas obdobia COVID-19 boli aktivity a úspechy škôl prezentované cez online platformu, sociálne siete, webové sídla škôl a BSK. Na webovom sídle BSK v sekcii školstvo sa priebežne uverejňujú aktivity z tejto kategórie. Žiaci a široká verejnosť môže využiť špecializovanú stránku „Stredná pre mňa“ a brožúrku - „Končíš základku? Vyber si strednú podľa seba!“.</t>
  </si>
  <si>
    <t>BSK podporuje spoluprácu stredných škôl smerom k základným školám vo forme propagácie možností vzdelávania na stredných školách. Od 03. 09. 2020 sme úspešne otvorili novú Spojenú školu na Pankúchovej a Spojenú školu na Ostredkovej v Bratislave, ktorých súčasťou budú aj organizačné zložky základných škôl. V súčasnej dobe pripravujeme na školách zavedenie nových študijných a experimentálnych odborov, ktoré plánujeme otvoriť k budúcemu školskému roku. Doteraz nevznikla nová požiadavka na zlučovanie ZŠ a SŠ v Bratislavskom kraji.</t>
  </si>
  <si>
    <t>Priebežne prebieha komunikácia témy školstva. Dôraz je kladený na propagáciu stredného odborného školstva a jeho výhod v rámci uplatniteľnosti absolventov na trhu práce. V 6. mesiaci je plánované reportážne video (na web BSK a na sociálne siete), ktoré bude podrobnejšie mapovať COVP a prepojenosť výučby s praxou a požiadavkami trhu práce. Zároveň BSK pokračoval aj v propagačnej kampani k výberu strednej školy, ktorú sme zamerali na prezentáciu výhod stredného odborného školstva a uplatnenia absolventov na pracovnom trhu. Na základné školy, ako aj každému kto o to požiadal, sme zasielali informačného sprievodcu výberom strednej školy. V strednodobom horizonte plánujeme realizovať reportážne video týkajúce sa využitia technického vybavenia školy a praktickej výučby.</t>
  </si>
  <si>
    <t>V záujme podporiť zvyšovanie kvalifikácie učiteľov zaviedol BSK príspevok na adaptačné vzdelávanie tak začínajúcemu, ako aj uvádzajúcemu učiteľovi, ako aj príplatok za vyučovanie v bilingválnych a inovatívnych odboroch. BSK tiež prepláca náklady na doplnkové pedagogické štúdium. V školskom roku 2020/21 pokračuje jazykové vzdelávanie učiteľov v spolupráci s Jazykovou školou v rámci epidemiologických opatrení. Do jazykového vzdelávania je zapojených cca 350 učiteľov. BSK podporuje ďalšie vzdelávanie učiteľov aj prostredníctvom príspevkov na vzdelávanie v rámci programu JA Slovensko a medzinárodných projektov Erasmus+.</t>
  </si>
  <si>
    <t>BSK reflektuje na potrebu štartovacích učiteľských bytov, analyzuje vzniknutú situáciu vzhľadom na finančné a priestorové možnosti BSK. Školy sa pravidelne dopytujú ohľadom možnosti rekonštrukcie priestorov na štartovacie bývanie pre učiteľov.</t>
  </si>
  <si>
    <t>Stavebné práce na objektoch školy (budova školy a budova kuchyne s jedálňou) boli úspešne zrealizované a objekty odovzdané bez vád a nedorobkov. Aktuálne prebieha posledné verejné obstarávanie materiálno - technického vybavenia (obrábacie stroje). Podpis zmluvy o dielo sa očakáva do konca 05/2021 s následným dodaním MTV do 09/2021.</t>
  </si>
  <si>
    <t>Dňa 29. 07. 2020 zhotoviteľ stavebných prác, spoločnosť DAGSLOVAKIA, a.s., odovzdala objednávateľovi BSK objekt "budovu združených dielní - BZD" bez vád a nedorobkov. Počas implementácie boli dodané materiálno - technické vybavenia (umývací podlahový stroj, zváracie zariadenia, regály a podobne). Dňa 13. 01. 2021 bola právoplatne skolaudovaná časť objektu BZD (z kolaudácie bolo vyňatých 5 dielní, ktoré budú dodatočne skolaudované po dodaní MTV). Dňa 10. 02. 2021 boli právoplatne skolaudované stavebné objekty dažďovej kanalizácie a vsakovacích boxov. Aktuálne prebieha posledné verejné obstarávanie materiálno - technického vybavenia. Podpis zmluvy o dielo sa očakáva do konca 05/2021 s následným dodaním MTV do 09/2021.</t>
  </si>
  <si>
    <t>Športovisko - projektová dokumentácia je ukončená s právoplatným stavebným povolením, avšak vybudovanie športoviska zatiaľ nebolo zaradené do investičného plánu a to z dôvodu, že vzhľadom na technické parametre športoviska podľa projektovej dokumentácie, sú náklady na jeho vybudovanie neprimerane vysoké. Zateplenie budovy - projektová dokumentácia doposiaľ nebola vypracovaná a čaká na zaradenie do investičného plánu.</t>
  </si>
  <si>
    <t>Financovanie škôl v zriaďovateľskej pôsobnosti BSK, príspevku na výchovu a vzdelávanie a príspevku na záujmové vzdelávanie, sa uskutočňuje zo štátneho rozpočtu prostredníctvom kapitoly ministerstva, kde odbor školstva vykonáva priebežnú analýzu a úpravu rozpočtov škôl, za účelom efektívneho vynakladania finančných prostriedkov prideľovaných z normatívneho financovania. Rozpočet na ďalšie roky bol zostavený s ohľadom na reálne potreby škôl. Pri príprave rozpočtu na rok 2021 sa zohľadňovali reálne potreby škôl a možnosti normatívneho rozpočtu a dofinancovania zo strany BSK. Súčasťou príjmu škôl sú aj mimorozpočtové zdroje škôl (2% z daní právnických a fyzických osôb, fond rodičov, príspevok ŠKD, finančné dary), ktoré tvoria jednu zo zložiek financovania škôl.</t>
  </si>
  <si>
    <t>OŠMaŠ priebežne sumarizuje požiadavky na investičnú podporu odborného vzdelávania a následne bude žiadosti vybavovať v rámci finančných možností BSK na príslušný rozpočtový rok 2021.</t>
  </si>
  <si>
    <t>Dňa 03. 11. 2020 objednávateľ BSK odovzdal zhotoviteľovi stavebných prác, spoločnosti DAGSLOVAKIA, a.s., pracovisko Zálesie, (elokované pracovisko SPŠ Ivanka pri Dunaji). Zhotoviteľ po búracích a výkopových prácach pristúpil k zakladaniu stavebných objektov, ktoré budú montované ako halový systém. Zhotoviteľ vykonal montáž kanalizácií a v rámci vnútorných prác došlo k realizácii murovania priečok. Aktuálne prebieha príprava verejných obstarávaní na dodanie a inštaláciu materiálno - technického vybavenia (technológia veteriny, kŕmenie a napájanie a podobne). Predpokladané termíny vyhlásenia prvých verejných obstarávaní je 05-06/2021.</t>
  </si>
  <si>
    <t>Analýzu využitia areálu nie je potrebné realizovať. V roku 2020 škola získala z Úradu vlády SR dotáciu na podporu rozvoja športu na rok 2019 vo výške 38 000 € na projekt pod názvom „výstavba multifunkčných ihrísk“ (ide však len o odvodnenie terénu, drenáž, sadové úpravy a bežecký oval - odrenážovanie, podľa zmluvy sa 10 rokov od dokončenia stavby alebo jej rekonštrukcie nesmie využívať na iný účel ako na ktorý bola dotácia poskytnutá). BSK sa podieľa vo výške spolufinancovania v sume 51 906 €. Celkové náklady v sume 89 906 €.</t>
  </si>
  <si>
    <t xml:space="preserve">Prebehlo rokovanie so súkromníkom priľahlej parcely, cez ktorú je potrebné napojenie a výmena potrubia - postup prác (súhlas vlastníka, stavebné povolenie, pridelenie finančných prostriedkov). Čaká sa na podklady súkromného stavebníka (developera), zmenu územného povolenia, stavebného povolenia a na podklady vrátane vyčíslenia nákladov na prípojku. Predbežný termín ukončenia realizácie je stanovený na 12/23. </t>
  </si>
  <si>
    <t>Projektová dokumentácia je pripravená. V súčasnosti prebieha proces vyhodnotenia verejného obstarávania. Odhadovaný termín začiatku realizácie je v polovici mája 2021.</t>
  </si>
  <si>
    <t>Projektová dokumentácia je pripravená. Stavebné povolenie je vydané a právoplatné. Proces verejného obstarávania bol ukončený a v súčasnosti sa vyhodnocujú cenové ponuky. Začiatok realizácie je plánovaný v polovici mája 2021 s odhadovanou dĺžkou realizácie 3 mesiace. Začiatok realizácie sa môže posunúť z dôvodu chýbajúcich podkladov od uchádzačov.</t>
  </si>
  <si>
    <t xml:space="preserve">Projektová dokumentácia je pripravená. Čaká sa na zaradenie do investičného plánu a následne pridelenie finančných prostriedkov. Stavebné povolenie je platné do 04/2021. Oddelenie investičných činností bude žiadať o predĺženie stavebného povolenia. </t>
  </si>
  <si>
    <r>
      <t>Projektová dokumentácia je pripravená. Z dôvodu problémov s inžinierskymi sieťami je potrebné opätovne žiadať o vydanie stavebného povolenia. Vydanie stavebného povolenia sa očakáva koncom 05/2021. Následne</t>
    </r>
    <r>
      <rPr>
        <sz val="18"/>
        <color rgb="FFFF0000"/>
        <rFont val="Calibri"/>
        <family val="2"/>
        <charset val="238"/>
        <scheme val="minor"/>
      </rPr>
      <t xml:space="preserve"> </t>
    </r>
    <r>
      <rPr>
        <sz val="18"/>
        <rFont val="Calibri"/>
        <family val="2"/>
        <charset val="238"/>
        <scheme val="minor"/>
      </rPr>
      <t xml:space="preserve">prebehne proces verejného obstarávania na zhotoviteľa stavby. </t>
    </r>
    <r>
      <rPr>
        <sz val="18"/>
        <rFont val="Calibri"/>
        <family val="2"/>
        <scheme val="minor"/>
      </rPr>
      <t xml:space="preserve">Predpokladaný termín ukončenia projektu je 06/22. </t>
    </r>
  </si>
  <si>
    <t>V súčasnej dobe prebieha realizácia projektu. Stavenisko bolo zhotoviteľovi odovzdané 17. 10. 2019. Termín ukončenia stavebných prác v zmysle ZoD je 24 mesiacov. Súčasný stav realizácie je na 75%. Stanovený termín ukončenia je na základe zmluvy.</t>
  </si>
  <si>
    <t>Projekt "Otvorená škola BSK - oblasť športu" je určený pre skvalitnenie podmienok pre šport na školách a školských zariadeniach v zriaďovateľskej pôsobnosti BSK. Projekt je zameraný na 5 oblastí - 1. doplnenie športového náradia a náčinia; 2. bežná údržba; 3. náklady spojené s organizáciou celoškolských športových aktivít; 4. nákup dresov pre žiakov; 5. podpora krajských centier športu pri BSK. V roku 2021 bolo doposiaľ školám v zriaďovateľskej pôsobnosti BSK poskytnutých spolu 124 730 €, z toho 86 750 € na doplnenie športového náradia a náčinia a 37 890€  na realizáciu drobných opráv v telocvičniach a vonkajších športových areálov (napr. výmena basketbalových košov, oprav doskočiska, ochranného obkladu a pod.).</t>
  </si>
  <si>
    <t>V rámci rekonštrukcie prebehla výmena okien na budove školy.</t>
  </si>
  <si>
    <t xml:space="preserve">V novembri 2020 bola prevzatá projektová dokumentácia. Stavebné povolenie je platné do 06/2021. BSK bude predkladať žiadosť o predĺženie stavebného povolenia. Predpokladané náklady na rekonštrukciu sú 1.327 037,13 bez DPH (s DPH 1.592 444,56,- €). Projekt je pripravený na realizáciu, avšak v súčasnej dobe nie sú pridelené finančné prostriedky. Investícia je predbežne zaradená do investičného plánu na rok 2022, kedy sa plánuje aj vyhlásenie verejného obstarávania. </t>
  </si>
  <si>
    <t>Projektová dokumentácia je pripravená a momentálne sa čaká na rozhodnutie BSK o realizácií stavby. Stavebné povolenie je platné do 08/2021. BSK bude predkladať žiadosť o predĺženie stavebného povolenia. V súčasnej dobe nie sú na realizáciu pridelené finančné prostriedky. Investícia je zaradená do investičného plánu na rok 2022, kedy sa plánuje aj vyhlásenie verejného obstarávania.</t>
  </si>
  <si>
    <r>
      <t>Projektová dokumentácia je pripravená. Aktuálne prebieha príprava podkladov na vyhlásenie verejného obstarávania na zhotoviteľa stavebných prác. Vyhlásenie verejného obstarávania sa očakáva v priebehu 05/2021.</t>
    </r>
    <r>
      <rPr>
        <sz val="18"/>
        <rFont val="Calibri"/>
        <family val="2"/>
        <charset val="238"/>
      </rPr>
      <t xml:space="preserve"> Projekt je zaradený do zásobníka projektov v rámci organizácie Ministerstva investícií, regionálneho rozvoja a informatizácie Slovenskej republiky a bude financovaný v prípade uvoľnenia finančných prostriedkov v IROP.</t>
    </r>
  </si>
  <si>
    <t>Proces vyhodnotenia verejného obstarávania bol ukončený. Zmluva o dielo so zhotoviteľom bude podpísaná v máji 2021 s dĺžkou trvania 15 mesiacov.</t>
  </si>
  <si>
    <t>OŠMaŠ s spolupráci s vedením školy finalizuje podklad o rozvoji odborného vzdelávania na SOŠ agrotechnická J.A. Gagarina v Bernolákove, ako organizačnej zložky COVP Ivanka pri Dunaji, ktorý bude následe slúžiť ako podklad pre ideový zámer Koncepcie rozvoja pracoviska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</si>
</sst>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yy;@"/>
  </numFmts>
  <fonts count="4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6"/>
      <color theme="1"/>
      <name val="Calibri"/>
      <family val="2"/>
      <scheme val="minor"/>
    </font>
    <font>
      <sz val="16"/>
      <color rgb="FF000000"/>
      <name val="Calibri"/>
      <family val="2"/>
      <scheme val="minor"/>
    </font>
    <font>
      <sz val="14"/>
      <color theme="1"/>
      <name val="Calibri"/>
      <family val="2"/>
      <scheme val="minor"/>
    </font>
    <font>
      <b/>
      <sz val="18"/>
      <name val="Calibri"/>
      <family val="2"/>
      <scheme val="minor"/>
    </font>
    <font>
      <b/>
      <sz val="18"/>
      <color rgb="FF000000"/>
      <name val="Calibri"/>
      <family val="2"/>
      <scheme val="minor"/>
    </font>
    <font>
      <b/>
      <sz val="18"/>
      <color theme="1"/>
      <name val="Calibri"/>
      <family val="2"/>
      <scheme val="minor"/>
    </font>
    <font>
      <b/>
      <sz val="20"/>
      <color theme="1"/>
      <name val="Calibri"/>
      <family val="2"/>
      <scheme val="minor"/>
    </font>
    <font>
      <b/>
      <sz val="20"/>
      <color rgb="FF000000"/>
      <name val="Calibri"/>
      <family val="2"/>
      <scheme val="minor"/>
    </font>
    <font>
      <b/>
      <sz val="24"/>
      <color theme="0"/>
      <name val="Calibri"/>
      <family val="2"/>
      <scheme val="minor"/>
    </font>
    <font>
      <sz val="24"/>
      <color theme="1"/>
      <name val="Calibri"/>
      <family val="2"/>
      <scheme val="minor"/>
    </font>
    <font>
      <sz val="24"/>
      <color rgb="FF000000"/>
      <name val="Calibri"/>
      <family val="2"/>
      <scheme val="minor"/>
    </font>
    <font>
      <sz val="18"/>
      <color theme="1"/>
      <name val="Calibri"/>
      <family val="2"/>
      <scheme val="minor"/>
    </font>
    <font>
      <sz val="18"/>
      <color rgb="FF000000"/>
      <name val="Calibri"/>
      <family val="2"/>
      <scheme val="minor"/>
    </font>
    <font>
      <sz val="18"/>
      <name val="Calibri"/>
      <family val="2"/>
      <scheme val="minor"/>
    </font>
    <font>
      <sz val="16"/>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rgb="FF000000"/>
      <name val="Calibri"/>
      <family val="2"/>
    </font>
    <font>
      <sz val="18"/>
      <color rgb="FF000000"/>
      <name val="Calibri"/>
      <family val="2"/>
      <charset val="238"/>
    </font>
    <font>
      <sz val="18"/>
      <color rgb="FFFF0000"/>
      <name val="Calibri"/>
      <family val="2"/>
      <charset val="238"/>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FCD5B4"/>
        <bgColor rgb="FF000000"/>
      </patternFill>
    </fill>
  </fills>
  <borders count="62">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indexed="64"/>
      </top>
      <bottom style="medium">
        <color indexed="64"/>
      </bottom>
      <diagonal/>
    </border>
    <border>
      <left style="thin">
        <color auto="1"/>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auto="1"/>
      </left>
      <right style="thin">
        <color auto="1"/>
      </right>
      <top/>
      <bottom style="thin">
        <color auto="1"/>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49">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11"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0" fillId="0" borderId="14" xfId="0" applyBorder="1" applyAlignment="1">
      <alignment horizontal="center" vertical="center"/>
    </xf>
    <xf numFmtId="0" fontId="0" fillId="0" borderId="15" xfId="0" applyFont="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horizontal="center" vertical="center"/>
    </xf>
    <xf numFmtId="0" fontId="0" fillId="0" borderId="18" xfId="0" applyFont="1" applyFill="1" applyBorder="1" applyAlignment="1">
      <alignment horizontal="left" vertical="center" wrapText="1"/>
    </xf>
    <xf numFmtId="0" fontId="0" fillId="9" borderId="18"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20" xfId="0" applyBorder="1" applyAlignment="1">
      <alignment horizontal="right" vertical="center"/>
    </xf>
    <xf numFmtId="0" fontId="0" fillId="0" borderId="21" xfId="0" applyBorder="1" applyAlignment="1">
      <alignment wrapText="1"/>
    </xf>
    <xf numFmtId="0" fontId="0" fillId="0" borderId="22" xfId="0" applyBorder="1" applyAlignment="1">
      <alignment horizontal="right" vertical="center"/>
    </xf>
    <xf numFmtId="0" fontId="0" fillId="0" borderId="23" xfId="0" applyBorder="1" applyAlignment="1">
      <alignment wrapText="1"/>
    </xf>
    <xf numFmtId="0" fontId="0" fillId="0" borderId="24" xfId="0" applyBorder="1" applyAlignment="1">
      <alignment horizontal="right" vertical="center"/>
    </xf>
    <xf numFmtId="0" fontId="0" fillId="0" borderId="25"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2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21" xfId="0" applyFont="1" applyFill="1" applyBorder="1" applyAlignment="1">
      <alignment horizontal="center" vertical="center" wrapText="1"/>
    </xf>
    <xf numFmtId="0" fontId="0" fillId="0" borderId="2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23" xfId="0" applyFont="1" applyFill="1" applyBorder="1" applyAlignment="1">
      <alignment vertical="center" wrapText="1"/>
    </xf>
    <xf numFmtId="0" fontId="0" fillId="0" borderId="23" xfId="0" applyFont="1" applyFill="1" applyBorder="1" applyAlignment="1">
      <alignment wrapText="1"/>
    </xf>
    <xf numFmtId="0" fontId="0" fillId="0" borderId="24" xfId="0" applyFont="1" applyFill="1" applyBorder="1" applyAlignment="1">
      <alignment horizontal="right" vertical="center" wrapText="1"/>
    </xf>
    <xf numFmtId="0" fontId="0" fillId="0" borderId="10" xfId="0" applyFont="1" applyFill="1" applyBorder="1" applyAlignment="1">
      <alignment wrapText="1"/>
    </xf>
    <xf numFmtId="0" fontId="0" fillId="0" borderId="25" xfId="0" applyFont="1" applyFill="1" applyBorder="1" applyAlignment="1">
      <alignment wrapText="1"/>
    </xf>
    <xf numFmtId="0" fontId="0" fillId="0" borderId="0" xfId="0" applyAlignment="1">
      <alignment horizontal="right" wrapText="1"/>
    </xf>
    <xf numFmtId="0" fontId="0" fillId="0" borderId="20" xfId="0" applyBorder="1" applyAlignment="1">
      <alignment horizontal="right" vertical="center" wrapText="1"/>
    </xf>
    <xf numFmtId="0" fontId="0" fillId="0" borderId="9" xfId="0" applyBorder="1" applyAlignment="1">
      <alignment wrapText="1"/>
    </xf>
    <xf numFmtId="0" fontId="0" fillId="0" borderId="21" xfId="0" applyBorder="1"/>
    <xf numFmtId="0" fontId="0" fillId="0" borderId="22" xfId="0" applyBorder="1" applyAlignment="1">
      <alignment horizontal="right" vertical="center" wrapText="1"/>
    </xf>
    <xf numFmtId="0" fontId="0" fillId="0" borderId="8" xfId="0" applyBorder="1" applyAlignment="1">
      <alignment vertical="center" wrapText="1"/>
    </xf>
    <xf numFmtId="0" fontId="0" fillId="0" borderId="23" xfId="0" applyBorder="1"/>
    <xf numFmtId="0" fontId="0" fillId="0" borderId="8" xfId="0" applyBorder="1" applyAlignment="1">
      <alignment wrapText="1"/>
    </xf>
    <xf numFmtId="0" fontId="0" fillId="0" borderId="24" xfId="0" applyBorder="1" applyAlignment="1">
      <alignment horizontal="right" vertical="center" wrapText="1"/>
    </xf>
    <xf numFmtId="0" fontId="0" fillId="0" borderId="10" xfId="0" applyBorder="1" applyAlignment="1">
      <alignment vertical="center" wrapText="1"/>
    </xf>
    <xf numFmtId="0" fontId="0" fillId="0" borderId="25" xfId="0" applyBorder="1"/>
    <xf numFmtId="0" fontId="0" fillId="0" borderId="20" xfId="0" applyFill="1" applyBorder="1" applyAlignment="1">
      <alignment horizontal="right" vertical="center" wrapText="1"/>
    </xf>
    <xf numFmtId="0" fontId="0" fillId="0" borderId="9" xfId="0" applyFill="1" applyBorder="1" applyAlignment="1">
      <alignment wrapText="1"/>
    </xf>
    <xf numFmtId="0" fontId="0" fillId="0" borderId="21" xfId="0" applyFill="1" applyBorder="1"/>
    <xf numFmtId="0" fontId="0" fillId="0" borderId="22" xfId="0" applyFill="1" applyBorder="1" applyAlignment="1">
      <alignment horizontal="right" vertical="center" wrapText="1"/>
    </xf>
    <xf numFmtId="0" fontId="0" fillId="0" borderId="8" xfId="0" applyFill="1" applyBorder="1" applyAlignment="1">
      <alignment vertical="center" wrapText="1"/>
    </xf>
    <xf numFmtId="0" fontId="0" fillId="0" borderId="23" xfId="0" applyFill="1" applyBorder="1"/>
    <xf numFmtId="0" fontId="0" fillId="0" borderId="8" xfId="0" applyFill="1" applyBorder="1" applyAlignment="1">
      <alignment wrapText="1"/>
    </xf>
    <xf numFmtId="0" fontId="0" fillId="0" borderId="24" xfId="0" applyFill="1" applyBorder="1" applyAlignment="1">
      <alignment horizontal="right" vertical="center" wrapText="1"/>
    </xf>
    <xf numFmtId="0" fontId="0" fillId="0" borderId="10" xfId="0" applyFill="1" applyBorder="1" applyAlignment="1">
      <alignment vertical="center" wrapText="1"/>
    </xf>
    <xf numFmtId="0" fontId="0" fillId="0" borderId="25" xfId="0" applyFill="1" applyBorder="1"/>
    <xf numFmtId="0" fontId="0" fillId="0" borderId="0" xfId="0" applyFont="1" applyAlignment="1">
      <alignment horizontal="center" vertical="center"/>
    </xf>
    <xf numFmtId="0" fontId="23" fillId="0" borderId="0" xfId="1" applyFont="1"/>
    <xf numFmtId="49" fontId="23" fillId="15" borderId="3" xfId="0" applyNumberFormat="1" applyFont="1" applyFill="1" applyBorder="1" applyAlignment="1">
      <alignment horizontal="center" vertical="center" wrapText="1"/>
    </xf>
    <xf numFmtId="49" fontId="23" fillId="17" borderId="26" xfId="0" applyNumberFormat="1" applyFont="1" applyFill="1" applyBorder="1" applyAlignment="1">
      <alignment horizontal="center" vertical="center" wrapText="1"/>
    </xf>
    <xf numFmtId="49" fontId="23" fillId="16" borderId="26" xfId="0" applyNumberFormat="1" applyFont="1" applyFill="1" applyBorder="1" applyAlignment="1">
      <alignment horizontal="center" vertical="center" wrapText="1"/>
    </xf>
    <xf numFmtId="0" fontId="24" fillId="15" borderId="3" xfId="0" applyFont="1" applyFill="1" applyBorder="1" applyAlignment="1">
      <alignment horizontal="left" vertical="center" wrapText="1"/>
    </xf>
    <xf numFmtId="0" fontId="26" fillId="17" borderId="26" xfId="0" applyFont="1" applyFill="1" applyBorder="1" applyAlignment="1">
      <alignment horizontal="left" vertical="center" wrapText="1"/>
    </xf>
    <xf numFmtId="0" fontId="24" fillId="16" borderId="3" xfId="0" applyFont="1" applyFill="1" applyBorder="1" applyAlignment="1">
      <alignment horizontal="left" vertical="center" wrapText="1"/>
    </xf>
    <xf numFmtId="0" fontId="24" fillId="17" borderId="26" xfId="0" applyFont="1" applyFill="1" applyBorder="1" applyAlignment="1">
      <alignment horizontal="left" vertical="center" wrapText="1"/>
    </xf>
    <xf numFmtId="0" fontId="26" fillId="16" borderId="3" xfId="0" applyFont="1" applyFill="1" applyBorder="1" applyAlignment="1">
      <alignment horizontal="left" vertical="center" wrapText="1"/>
    </xf>
    <xf numFmtId="0" fontId="24" fillId="16" borderId="26" xfId="0" applyFont="1" applyFill="1" applyBorder="1" applyAlignment="1">
      <alignment horizontal="left" vertical="center" wrapText="1"/>
    </xf>
    <xf numFmtId="0" fontId="26" fillId="16" borderId="3" xfId="0" applyFont="1" applyFill="1" applyBorder="1" applyAlignment="1">
      <alignment vertical="center" wrapText="1"/>
    </xf>
    <xf numFmtId="0" fontId="25" fillId="16" borderId="3" xfId="0" applyFont="1" applyFill="1" applyBorder="1" applyAlignment="1">
      <alignment vertical="center" wrapText="1"/>
    </xf>
    <xf numFmtId="0" fontId="26" fillId="16" borderId="26" xfId="0" applyFont="1" applyFill="1" applyBorder="1" applyAlignment="1">
      <alignment vertical="center" wrapText="1"/>
    </xf>
    <xf numFmtId="0" fontId="27" fillId="0" borderId="0" xfId="0" applyFont="1"/>
    <xf numFmtId="0" fontId="30" fillId="0" borderId="0" xfId="0" applyFont="1" applyAlignment="1">
      <alignment horizontal="center" vertical="center" textRotation="90"/>
    </xf>
    <xf numFmtId="1" fontId="32" fillId="15" borderId="3" xfId="0" applyNumberFormat="1" applyFont="1" applyFill="1" applyBorder="1" applyAlignment="1">
      <alignment horizontal="center" vertical="center"/>
    </xf>
    <xf numFmtId="1" fontId="33" fillId="16" borderId="3" xfId="0" applyNumberFormat="1" applyFont="1" applyFill="1" applyBorder="1" applyAlignment="1">
      <alignment horizontal="center" vertical="center"/>
    </xf>
    <xf numFmtId="1" fontId="32" fillId="17" borderId="26" xfId="0" applyNumberFormat="1" applyFont="1" applyFill="1" applyBorder="1" applyAlignment="1">
      <alignment horizontal="center" vertical="center"/>
    </xf>
    <xf numFmtId="1" fontId="32" fillId="16" borderId="3" xfId="0" applyNumberFormat="1" applyFont="1" applyFill="1" applyBorder="1" applyAlignment="1">
      <alignment horizontal="center" vertical="center"/>
    </xf>
    <xf numFmtId="1" fontId="33" fillId="16" borderId="26" xfId="0" applyNumberFormat="1" applyFont="1" applyFill="1" applyBorder="1" applyAlignment="1">
      <alignment horizontal="center" vertical="center"/>
    </xf>
    <xf numFmtId="0" fontId="32" fillId="16" borderId="3" xfId="0" applyNumberFormat="1" applyFont="1" applyFill="1" applyBorder="1" applyAlignment="1">
      <alignment horizontal="center" vertical="center"/>
    </xf>
    <xf numFmtId="1" fontId="34" fillId="16" borderId="26" xfId="0" applyNumberFormat="1" applyFont="1" applyFill="1" applyBorder="1" applyAlignment="1">
      <alignment horizontal="center" vertical="center"/>
    </xf>
    <xf numFmtId="0" fontId="32" fillId="0" borderId="0" xfId="1" applyFont="1"/>
    <xf numFmtId="0" fontId="32" fillId="14" borderId="0" xfId="1" applyFont="1" applyFill="1"/>
    <xf numFmtId="49" fontId="32" fillId="15" borderId="3"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wrapText="1"/>
    </xf>
    <xf numFmtId="49" fontId="32" fillId="17" borderId="26" xfId="0" applyNumberFormat="1" applyFont="1" applyFill="1" applyBorder="1" applyAlignment="1">
      <alignment horizontal="center" vertical="center" wrapText="1"/>
    </xf>
    <xf numFmtId="49" fontId="32" fillId="16" borderId="3" xfId="0" applyNumberFormat="1" applyFont="1" applyFill="1" applyBorder="1" applyAlignment="1">
      <alignment horizontal="center" vertical="center" wrapText="1"/>
    </xf>
    <xf numFmtId="49" fontId="32" fillId="16" borderId="26" xfId="0" applyNumberFormat="1" applyFont="1" applyFill="1" applyBorder="1" applyAlignment="1">
      <alignment horizontal="center" vertical="center" wrapText="1"/>
    </xf>
    <xf numFmtId="49" fontId="34" fillId="16" borderId="3" xfId="0" applyNumberFormat="1" applyFont="1" applyFill="1" applyBorder="1" applyAlignment="1">
      <alignment horizontal="center" vertical="center"/>
    </xf>
    <xf numFmtId="49" fontId="33" fillId="16" borderId="26" xfId="0" applyNumberFormat="1" applyFont="1" applyFill="1" applyBorder="1" applyAlignment="1">
      <alignment horizontal="center" vertical="center"/>
    </xf>
    <xf numFmtId="49" fontId="33" fillId="16" borderId="3" xfId="0" applyNumberFormat="1" applyFont="1" applyFill="1" applyBorder="1" applyAlignment="1">
      <alignment horizontal="center" vertical="center"/>
    </xf>
    <xf numFmtId="0" fontId="35" fillId="15" borderId="3" xfId="0" applyFont="1" applyFill="1" applyBorder="1" applyAlignment="1">
      <alignment horizontal="center" vertical="center" wrapText="1"/>
    </xf>
    <xf numFmtId="0" fontId="21" fillId="17" borderId="26" xfId="0" applyFont="1" applyFill="1" applyBorder="1" applyAlignment="1">
      <alignment horizontal="center" vertical="center" wrapText="1"/>
    </xf>
    <xf numFmtId="0" fontId="35" fillId="16" borderId="3" xfId="0" applyFont="1" applyFill="1" applyBorder="1" applyAlignment="1">
      <alignment horizontal="center" vertical="center" wrapText="1"/>
    </xf>
    <xf numFmtId="0" fontId="21" fillId="16" borderId="3" xfId="0" applyFont="1" applyFill="1" applyBorder="1" applyAlignment="1">
      <alignment horizontal="center" vertical="center" wrapText="1"/>
    </xf>
    <xf numFmtId="0" fontId="35" fillId="16" borderId="26" xfId="0" applyFont="1" applyFill="1" applyBorder="1" applyAlignment="1">
      <alignment horizontal="center" vertical="center" wrapText="1"/>
    </xf>
    <xf numFmtId="0" fontId="21" fillId="0" borderId="0" xfId="1" applyFont="1" applyAlignment="1">
      <alignment horizontal="center" vertical="center"/>
    </xf>
    <xf numFmtId="164" fontId="32" fillId="17" borderId="26" xfId="0" applyNumberFormat="1" applyFont="1" applyFill="1" applyBorder="1" applyAlignment="1">
      <alignment horizontal="center" vertical="center"/>
    </xf>
    <xf numFmtId="164" fontId="34" fillId="15" borderId="3" xfId="0" applyNumberFormat="1" applyFont="1" applyFill="1" applyBorder="1" applyAlignment="1">
      <alignment horizontal="center" vertical="center"/>
    </xf>
    <xf numFmtId="164" fontId="34" fillId="16" borderId="26" xfId="0" applyNumberFormat="1" applyFont="1" applyFill="1" applyBorder="1" applyAlignment="1">
      <alignment horizontal="center" vertical="center"/>
    </xf>
    <xf numFmtId="164" fontId="34" fillId="17" borderId="26" xfId="0" applyNumberFormat="1" applyFont="1" applyFill="1" applyBorder="1" applyAlignment="1">
      <alignment horizontal="center" vertical="center"/>
    </xf>
    <xf numFmtId="0" fontId="32" fillId="0" borderId="0" xfId="1" applyFont="1" applyAlignment="1">
      <alignment horizontal="center"/>
    </xf>
    <xf numFmtId="164" fontId="34" fillId="16" borderId="48" xfId="0" applyNumberFormat="1" applyFont="1" applyFill="1" applyBorder="1" applyAlignment="1">
      <alignment horizontal="center" vertical="center"/>
    </xf>
    <xf numFmtId="0" fontId="32" fillId="0" borderId="0" xfId="1" applyFont="1" applyFill="1"/>
    <xf numFmtId="0" fontId="4" fillId="0" borderId="0" xfId="0" applyFont="1" applyFill="1"/>
    <xf numFmtId="0" fontId="29" fillId="12" borderId="49" xfId="0" applyFont="1" applyFill="1" applyBorder="1" applyAlignment="1">
      <alignment horizontal="center" vertical="center" textRotation="90"/>
    </xf>
    <xf numFmtId="0" fontId="29" fillId="12" borderId="50" xfId="0" applyFont="1" applyFill="1" applyBorder="1" applyAlignment="1">
      <alignment horizontal="center" vertical="center"/>
    </xf>
    <xf numFmtId="0" fontId="29" fillId="12" borderId="50" xfId="0" applyFont="1" applyFill="1" applyBorder="1" applyAlignment="1">
      <alignment horizontal="center" vertical="center" textRotation="90"/>
    </xf>
    <xf numFmtId="0" fontId="29" fillId="13" borderId="50" xfId="0" applyFont="1" applyFill="1" applyBorder="1" applyAlignment="1">
      <alignment horizontal="center" vertical="center" textRotation="90" wrapText="1"/>
    </xf>
    <xf numFmtId="164" fontId="32" fillId="16" borderId="47" xfId="0" applyNumberFormat="1" applyFont="1" applyFill="1" applyBorder="1" applyAlignment="1">
      <alignment horizontal="center" vertical="center"/>
    </xf>
    <xf numFmtId="1" fontId="34" fillId="16" borderId="3" xfId="0" applyNumberFormat="1" applyFont="1" applyFill="1" applyBorder="1" applyAlignment="1">
      <alignment horizontal="center" vertical="center"/>
    </xf>
    <xf numFmtId="0" fontId="34" fillId="0" borderId="0" xfId="0" applyFont="1" applyFill="1" applyAlignment="1">
      <alignment horizontal="left" vertical="center" wrapText="1"/>
    </xf>
    <xf numFmtId="164" fontId="40" fillId="19" borderId="3" xfId="0" applyNumberFormat="1" applyFont="1" applyFill="1" applyBorder="1" applyAlignment="1">
      <alignment horizontal="center" vertical="center"/>
    </xf>
    <xf numFmtId="0" fontId="26" fillId="16" borderId="4" xfId="0" applyFont="1" applyFill="1" applyBorder="1" applyAlignment="1">
      <alignment horizontal="left" vertical="center" wrapText="1"/>
    </xf>
    <xf numFmtId="1" fontId="33" fillId="16" borderId="4" xfId="0" applyNumberFormat="1" applyFont="1" applyFill="1" applyBorder="1" applyAlignment="1">
      <alignment horizontal="center" vertical="center"/>
    </xf>
    <xf numFmtId="49" fontId="32" fillId="16" borderId="4" xfId="0" applyNumberFormat="1" applyFont="1" applyFill="1" applyBorder="1" applyAlignment="1">
      <alignment horizontal="center" vertical="center" wrapText="1"/>
    </xf>
    <xf numFmtId="0" fontId="32" fillId="16" borderId="4" xfId="0" applyFont="1" applyFill="1" applyBorder="1" applyAlignment="1">
      <alignment horizontal="center" vertical="center" wrapText="1"/>
    </xf>
    <xf numFmtId="164" fontId="32" fillId="16" borderId="4" xfId="0" applyNumberFormat="1" applyFont="1" applyFill="1" applyBorder="1" applyAlignment="1">
      <alignment horizontal="center" vertical="center"/>
    </xf>
    <xf numFmtId="0" fontId="26" fillId="16" borderId="48" xfId="0" applyFont="1" applyFill="1" applyBorder="1" applyAlignment="1">
      <alignment horizontal="left" vertical="center" wrapText="1"/>
    </xf>
    <xf numFmtId="0" fontId="32" fillId="16" borderId="26" xfId="0" applyFont="1" applyFill="1" applyBorder="1" applyAlignment="1">
      <alignment horizontal="center" vertical="center" wrapText="1"/>
    </xf>
    <xf numFmtId="164" fontId="32" fillId="16" borderId="52" xfId="0" applyNumberFormat="1" applyFont="1" applyFill="1" applyBorder="1" applyAlignment="1">
      <alignment horizontal="center" vertical="center"/>
    </xf>
    <xf numFmtId="164" fontId="34" fillId="16" borderId="33" xfId="0" applyNumberFormat="1" applyFont="1" applyFill="1" applyBorder="1" applyAlignment="1">
      <alignment horizontal="center" vertical="center"/>
    </xf>
    <xf numFmtId="164" fontId="34" fillId="16" borderId="34" xfId="0" applyNumberFormat="1" applyFont="1" applyFill="1" applyBorder="1" applyAlignment="1">
      <alignment horizontal="center" vertical="center"/>
    </xf>
    <xf numFmtId="0" fontId="37" fillId="16" borderId="3" xfId="0" applyFont="1" applyFill="1" applyBorder="1" applyAlignment="1">
      <alignment horizontal="center" vertical="center" wrapText="1"/>
    </xf>
    <xf numFmtId="0" fontId="25" fillId="16" borderId="26" xfId="0" applyFont="1" applyFill="1" applyBorder="1" applyAlignment="1">
      <alignment vertical="center" wrapText="1"/>
    </xf>
    <xf numFmtId="0" fontId="32" fillId="16" borderId="26" xfId="0" applyFont="1" applyFill="1" applyBorder="1" applyAlignment="1">
      <alignment horizontal="center" vertical="center"/>
    </xf>
    <xf numFmtId="0" fontId="33" fillId="16" borderId="26" xfId="0" applyFont="1" applyFill="1" applyBorder="1" applyAlignment="1">
      <alignment horizontal="center" vertical="center" wrapText="1"/>
    </xf>
    <xf numFmtId="164" fontId="34" fillId="16" borderId="54" xfId="0" applyNumberFormat="1" applyFont="1" applyFill="1" applyBorder="1" applyAlignment="1">
      <alignment horizontal="center" vertical="center"/>
    </xf>
    <xf numFmtId="0" fontId="34" fillId="16" borderId="26" xfId="0" applyFont="1" applyFill="1" applyBorder="1" applyAlignment="1">
      <alignment horizontal="center" vertical="center" wrapText="1"/>
    </xf>
    <xf numFmtId="0" fontId="29" fillId="12" borderId="55" xfId="0" applyFont="1" applyFill="1" applyBorder="1" applyAlignment="1">
      <alignment horizontal="center" vertical="center"/>
    </xf>
    <xf numFmtId="0" fontId="26" fillId="0" borderId="60" xfId="1" applyFont="1" applyBorder="1"/>
    <xf numFmtId="0" fontId="29" fillId="12" borderId="50" xfId="0" applyFont="1" applyFill="1" applyBorder="1" applyAlignment="1">
      <alignment horizontal="center" vertical="center" textRotation="90" wrapText="1"/>
    </xf>
    <xf numFmtId="0" fontId="29" fillId="12" borderId="51" xfId="0" applyFont="1" applyFill="1" applyBorder="1" applyAlignment="1">
      <alignment horizontal="center" vertical="center" wrapText="1"/>
    </xf>
    <xf numFmtId="0" fontId="34" fillId="0" borderId="31" xfId="0" applyFont="1" applyFill="1" applyBorder="1" applyAlignment="1">
      <alignment horizontal="left" vertical="center" wrapText="1"/>
    </xf>
    <xf numFmtId="49" fontId="23" fillId="14" borderId="3" xfId="0" applyNumberFormat="1" applyFont="1" applyFill="1" applyBorder="1" applyAlignment="1">
      <alignment horizontal="center" vertical="center" wrapText="1"/>
    </xf>
    <xf numFmtId="0" fontId="23" fillId="0" borderId="44" xfId="1" applyFont="1" applyBorder="1"/>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2" fillId="16" borderId="3" xfId="0" applyNumberFormat="1" applyFont="1" applyFill="1" applyBorder="1" applyAlignment="1">
      <alignment horizontal="center" vertical="center"/>
    </xf>
    <xf numFmtId="164" fontId="34" fillId="16" borderId="47" xfId="0" applyNumberFormat="1" applyFont="1" applyFill="1" applyBorder="1" applyAlignment="1">
      <alignment horizontal="center" vertical="center"/>
    </xf>
    <xf numFmtId="164" fontId="34"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34" fillId="0" borderId="31" xfId="0" applyFont="1" applyBorder="1" applyAlignment="1">
      <alignment horizontal="left" vertical="center" wrapText="1"/>
    </xf>
    <xf numFmtId="0" fontId="39" fillId="0" borderId="32" xfId="0" applyFont="1" applyFill="1" applyBorder="1" applyAlignment="1">
      <alignment vertical="center" wrapText="1"/>
    </xf>
    <xf numFmtId="49" fontId="34" fillId="0" borderId="31" xfId="0" applyNumberFormat="1" applyFont="1" applyFill="1" applyBorder="1" applyAlignment="1">
      <alignment horizontal="left" vertical="center" wrapText="1"/>
    </xf>
    <xf numFmtId="0" fontId="34" fillId="0" borderId="31" xfId="0" applyFont="1" applyFill="1" applyBorder="1" applyAlignment="1">
      <alignment vertical="center" wrapText="1"/>
    </xf>
    <xf numFmtId="0" fontId="34" fillId="0" borderId="32" xfId="0" applyFont="1" applyFill="1" applyBorder="1" applyAlignment="1">
      <alignment horizontal="left" vertical="center" wrapText="1"/>
    </xf>
    <xf numFmtId="0" fontId="34" fillId="0" borderId="31" xfId="0" applyFont="1" applyFill="1" applyBorder="1" applyAlignment="1">
      <alignment horizontal="left" vertical="center" wrapText="1"/>
    </xf>
    <xf numFmtId="0" fontId="34" fillId="0" borderId="53"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34" fillId="0" borderId="31" xfId="0" applyFont="1" applyFill="1" applyBorder="1" applyAlignment="1">
      <alignment horizontal="left" vertical="center" wrapText="1"/>
    </xf>
    <xf numFmtId="0" fontId="34" fillId="0" borderId="31" xfId="0" applyFont="1" applyBorder="1" applyAlignment="1">
      <alignment vertical="center" wrapText="1"/>
    </xf>
    <xf numFmtId="0" fontId="34" fillId="18" borderId="31" xfId="0" applyFont="1" applyFill="1" applyBorder="1" applyAlignment="1">
      <alignment horizontal="left" vertical="center" wrapText="1"/>
    </xf>
    <xf numFmtId="0" fontId="41" fillId="0" borderId="31" xfId="0" applyFont="1" applyFill="1" applyBorder="1" applyAlignment="1">
      <alignment vertical="center" wrapText="1"/>
    </xf>
    <xf numFmtId="0" fontId="30" fillId="0" borderId="36" xfId="0" applyFont="1" applyFill="1" applyBorder="1" applyAlignment="1">
      <alignment horizontal="center" vertical="center" textRotation="90"/>
    </xf>
    <xf numFmtId="0" fontId="30" fillId="0" borderId="39" xfId="0" applyFont="1" applyFill="1" applyBorder="1" applyAlignment="1">
      <alignment horizontal="center" vertical="center" textRotation="90"/>
    </xf>
    <xf numFmtId="0" fontId="27" fillId="0" borderId="28" xfId="0" applyFont="1" applyFill="1" applyBorder="1" applyAlignment="1">
      <alignment horizontal="left" vertical="center" wrapText="1"/>
    </xf>
    <xf numFmtId="0" fontId="27" fillId="0" borderId="54" xfId="0" applyFont="1" applyFill="1" applyBorder="1" applyAlignment="1">
      <alignment horizontal="left" vertical="center" wrapText="1"/>
    </xf>
    <xf numFmtId="0" fontId="38" fillId="0" borderId="41" xfId="0" applyFont="1" applyFill="1" applyBorder="1" applyAlignment="1">
      <alignment horizontal="left" vertical="center" wrapText="1"/>
    </xf>
    <xf numFmtId="0" fontId="38" fillId="0" borderId="42" xfId="0" applyFont="1" applyFill="1" applyBorder="1" applyAlignment="1">
      <alignment horizontal="left" vertical="center" wrapText="1"/>
    </xf>
    <xf numFmtId="0" fontId="30" fillId="0" borderId="35" xfId="0" applyFont="1" applyFill="1" applyBorder="1" applyAlignment="1">
      <alignment horizontal="center" vertical="center" textRotation="90"/>
    </xf>
    <xf numFmtId="0" fontId="30" fillId="0" borderId="40" xfId="0" applyFont="1" applyFill="1" applyBorder="1" applyAlignment="1">
      <alignment horizontal="center" vertical="center" textRotation="90"/>
    </xf>
    <xf numFmtId="0" fontId="31" fillId="0" borderId="36" xfId="0" applyFont="1" applyFill="1" applyBorder="1" applyAlignment="1">
      <alignment horizontal="center" vertical="center" textRotation="90"/>
    </xf>
    <xf numFmtId="0" fontId="31" fillId="0" borderId="39" xfId="0" applyFont="1" applyFill="1" applyBorder="1" applyAlignment="1">
      <alignment horizontal="center" vertical="center" textRotation="90"/>
    </xf>
    <xf numFmtId="0" fontId="30" fillId="0" borderId="37" xfId="0" applyFont="1" applyFill="1" applyBorder="1" applyAlignment="1">
      <alignment horizontal="center" vertical="center" textRotation="90"/>
    </xf>
    <xf numFmtId="0" fontId="30" fillId="0" borderId="38" xfId="0" applyFont="1" applyFill="1" applyBorder="1" applyAlignment="1">
      <alignment horizontal="center" vertical="center" textRotation="90"/>
    </xf>
    <xf numFmtId="0" fontId="27" fillId="0" borderId="44"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38" fillId="0" borderId="43" xfId="0" applyFont="1" applyFill="1" applyBorder="1" applyAlignment="1">
      <alignment horizontal="left" vertical="center" wrapText="1"/>
    </xf>
    <xf numFmtId="0" fontId="38" fillId="0" borderId="44" xfId="0" applyFont="1" applyFill="1" applyBorder="1" applyAlignment="1">
      <alignment horizontal="left" vertical="center" wrapText="1"/>
    </xf>
    <xf numFmtId="0" fontId="38" fillId="0" borderId="45" xfId="0" applyFont="1" applyFill="1" applyBorder="1" applyAlignment="1">
      <alignment horizontal="left" vertical="center" wrapText="1"/>
    </xf>
    <xf numFmtId="0" fontId="34" fillId="0" borderId="31" xfId="0" applyFont="1" applyFill="1" applyBorder="1" applyAlignment="1">
      <alignment horizontal="left" vertical="center" wrapText="1"/>
    </xf>
    <xf numFmtId="0" fontId="31" fillId="0" borderId="35" xfId="0" applyFont="1" applyFill="1" applyBorder="1" applyAlignment="1">
      <alignment horizontal="center" vertical="center" textRotation="90"/>
    </xf>
    <xf numFmtId="0" fontId="31" fillId="0" borderId="40" xfId="0" applyFont="1" applyFill="1" applyBorder="1" applyAlignment="1">
      <alignment horizontal="center" vertical="center" textRotation="90"/>
    </xf>
    <xf numFmtId="0" fontId="31" fillId="0" borderId="37" xfId="0" applyFont="1" applyFill="1" applyBorder="1" applyAlignment="1">
      <alignment horizontal="center" vertical="center" textRotation="90"/>
    </xf>
    <xf numFmtId="0" fontId="31" fillId="0" borderId="38" xfId="0" applyFont="1" applyFill="1" applyBorder="1" applyAlignment="1">
      <alignment horizontal="center" vertical="center" textRotation="90"/>
    </xf>
    <xf numFmtId="0" fontId="28" fillId="0" borderId="28" xfId="0" applyFont="1" applyFill="1" applyBorder="1" applyAlignment="1">
      <alignment horizontal="left" vertical="center" wrapText="1"/>
    </xf>
    <xf numFmtId="0" fontId="28" fillId="0" borderId="56" xfId="0" applyFont="1" applyFill="1" applyBorder="1" applyAlignment="1">
      <alignment horizontal="left" vertical="center" wrapText="1"/>
    </xf>
    <xf numFmtId="0" fontId="28" fillId="0" borderId="52" xfId="0" applyFont="1" applyFill="1" applyBorder="1" applyAlignment="1">
      <alignment horizontal="left" vertical="center" wrapText="1"/>
    </xf>
    <xf numFmtId="0" fontId="27" fillId="0" borderId="56" xfId="0" applyFont="1" applyFill="1" applyBorder="1" applyAlignment="1">
      <alignment horizontal="left" vertical="center" wrapText="1"/>
    </xf>
    <xf numFmtId="0" fontId="27" fillId="0" borderId="52" xfId="0" applyFont="1" applyFill="1" applyBorder="1" applyAlignment="1">
      <alignment horizontal="left" vertical="center" wrapText="1"/>
    </xf>
    <xf numFmtId="0" fontId="36" fillId="18" borderId="43" xfId="0" applyFont="1" applyFill="1" applyBorder="1" applyAlignment="1">
      <alignment horizontal="left" vertical="center" wrapText="1"/>
    </xf>
    <xf numFmtId="0" fontId="36" fillId="18" borderId="44" xfId="0" applyFont="1" applyFill="1" applyBorder="1" applyAlignment="1">
      <alignment horizontal="left" vertical="center" wrapText="1"/>
    </xf>
    <xf numFmtId="0" fontId="36" fillId="18" borderId="45" xfId="0" applyFont="1" applyFill="1" applyBorder="1" applyAlignment="1">
      <alignment horizontal="left" vertical="center" wrapText="1"/>
    </xf>
    <xf numFmtId="0" fontId="25" fillId="16" borderId="3" xfId="0" applyFont="1" applyFill="1" applyBorder="1" applyAlignment="1">
      <alignment horizontal="left" vertical="center" wrapText="1"/>
    </xf>
    <xf numFmtId="0" fontId="22" fillId="16" borderId="3" xfId="0" applyFont="1" applyFill="1" applyBorder="1" applyAlignment="1">
      <alignment horizontal="center" vertical="center" wrapText="1"/>
    </xf>
    <xf numFmtId="164" fontId="32" fillId="16" borderId="3" xfId="0" applyNumberFormat="1" applyFont="1" applyFill="1" applyBorder="1" applyAlignment="1">
      <alignment horizontal="center" vertical="center"/>
    </xf>
    <xf numFmtId="49" fontId="23" fillId="16" borderId="4" xfId="0" applyNumberFormat="1" applyFont="1" applyFill="1" applyBorder="1" applyAlignment="1">
      <alignment horizontal="center" vertical="center" wrapText="1"/>
    </xf>
    <xf numFmtId="49" fontId="23" fillId="16" borderId="61" xfId="0" applyNumberFormat="1" applyFont="1" applyFill="1" applyBorder="1" applyAlignment="1">
      <alignment horizontal="center" vertical="center" wrapText="1"/>
    </xf>
    <xf numFmtId="0" fontId="28" fillId="0" borderId="54" xfId="0" applyFont="1" applyFill="1" applyBorder="1" applyAlignment="1">
      <alignment horizontal="left" vertical="center" wrapText="1"/>
    </xf>
    <xf numFmtId="0" fontId="28" fillId="0" borderId="57" xfId="0" applyFont="1" applyFill="1" applyBorder="1" applyAlignment="1">
      <alignment horizontal="left" vertical="center" wrapText="1"/>
    </xf>
    <xf numFmtId="0" fontId="28" fillId="0" borderId="58" xfId="0" applyFont="1" applyFill="1" applyBorder="1" applyAlignment="1">
      <alignment horizontal="left" vertical="center" wrapText="1"/>
    </xf>
    <xf numFmtId="0" fontId="28" fillId="0" borderId="59" xfId="0" applyFont="1" applyFill="1" applyBorder="1" applyAlignment="1">
      <alignment horizontal="left" vertical="center" wrapText="1"/>
    </xf>
    <xf numFmtId="164" fontId="34" fillId="16" borderId="4" xfId="0" applyNumberFormat="1" applyFont="1" applyFill="1" applyBorder="1" applyAlignment="1">
      <alignment horizontal="center" vertical="center"/>
    </xf>
    <xf numFmtId="164" fontId="34" fillId="16" borderId="61" xfId="0" applyNumberFormat="1" applyFont="1" applyFill="1" applyBorder="1" applyAlignment="1">
      <alignment horizontal="center" vertical="center"/>
    </xf>
    <xf numFmtId="164" fontId="34" fillId="16" borderId="47" xfId="0" applyNumberFormat="1" applyFont="1" applyFill="1" applyBorder="1" applyAlignment="1">
      <alignment horizontal="center" vertical="center"/>
    </xf>
    <xf numFmtId="0" fontId="37" fillId="0" borderId="43" xfId="0" applyFont="1" applyBorder="1" applyAlignment="1">
      <alignment horizontal="left" vertical="center" wrapText="1"/>
    </xf>
    <xf numFmtId="0" fontId="37" fillId="0" borderId="44" xfId="0" applyFont="1" applyBorder="1" applyAlignment="1">
      <alignment horizontal="left" vertical="center" wrapText="1"/>
    </xf>
    <xf numFmtId="0" fontId="37" fillId="0" borderId="45" xfId="0" applyFont="1" applyBorder="1" applyAlignment="1">
      <alignment horizontal="left" vertical="center" wrapText="1"/>
    </xf>
    <xf numFmtId="0" fontId="38" fillId="0" borderId="43" xfId="0" applyFont="1" applyFill="1" applyBorder="1" applyAlignment="1">
      <alignment horizontal="left" vertical="top" wrapText="1"/>
    </xf>
    <xf numFmtId="0" fontId="38" fillId="0" borderId="44" xfId="0" applyFont="1" applyFill="1" applyBorder="1" applyAlignment="1">
      <alignment horizontal="left" vertical="top" wrapText="1"/>
    </xf>
    <xf numFmtId="0" fontId="38" fillId="0" borderId="45" xfId="0" applyFont="1" applyFill="1" applyBorder="1" applyAlignment="1">
      <alignment horizontal="left" vertical="top"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9" xfId="0" applyFont="1" applyBorder="1" applyAlignment="1">
      <alignment horizontal="left" vertical="center" wrapText="1"/>
    </xf>
    <xf numFmtId="0" fontId="34" fillId="0" borderId="46" xfId="0" applyFont="1" applyFill="1" applyBorder="1" applyAlignment="1">
      <alignment horizontal="left" vertical="center" wrapText="1"/>
    </xf>
    <xf numFmtId="0" fontId="34" fillId="0" borderId="30" xfId="0" applyFont="1" applyFill="1" applyBorder="1" applyAlignment="1">
      <alignment horizontal="left" vertical="center" wrapText="1"/>
    </xf>
    <xf numFmtId="164" fontId="34" fillId="16"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9" builtinId="8" hidden="1"/>
    <cellStyle name="Hypertextové prepojenie" xfId="11" builtinId="8" hidden="1"/>
    <cellStyle name="Hypertextové prepojenie" xfId="7" builtinId="8" hidden="1"/>
    <cellStyle name="Normálna" xfId="0" builtinId="0"/>
    <cellStyle name="Normálna 2" xfId="1" xr:uid="{00000000-0005-0000-0000-000004000000}"/>
    <cellStyle name="Normálna 2 2" xfId="4" xr:uid="{00000000-0005-0000-0000-000005000000}"/>
    <cellStyle name="Normálna 3" xfId="5" xr:uid="{00000000-0005-0000-0000-000006000000}"/>
    <cellStyle name="Normálna 4" xfId="2" xr:uid="{00000000-0005-0000-0000-000007000000}"/>
    <cellStyle name="Normálna 5" xfId="6" xr:uid="{00000000-0005-0000-0000-000008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C000000}"/>
  </cellStyles>
  <dxfs count="150">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CC"/>
      <color rgb="FFFFFF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6\02.12.2016\Plnenie%20AP%20BSK\Zastupitelstvo\Aktualizacia\CISTOPIS\APBSK%20-%20OSMa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26.01.2018\Kontrola%20plnenia%20uzneseni\Expedicia%20odborom\Final\Odpo&#269;et%20OSMaS%202017+31.12.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MaS%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imariancik\OneDrive%20-%20&#218;rad%20Bratislavsk&#233;ho%20samospr&#225;vneho%20Kraja\AKCNY%20PLAN\Odpo&#269;et%20OSMaS%20k%2011.09.2020\K&#243;pia%20s&#250;boru%20Odpo&#269;et%20OSMaS%20k%2011.09.2020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ŠMaŠ"/>
      <sheetName val="Titulná strana MUAP"/>
      <sheetName val="MU AP BSK"/>
      <sheetName val="Aktualizácie"/>
      <sheetName val="Titulná strana KK"/>
      <sheetName val="KK investičné"/>
      <sheetName val="KK neinvestičné"/>
      <sheetName val="Metadata"/>
      <sheetName val="Hárok1"/>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ŠMaŠ"/>
      <sheetName val="Titulná strana MUAP"/>
      <sheetName val="MU AP BSK"/>
      <sheetName val="Aktualizácie"/>
      <sheetName val="Titulná strana KK"/>
      <sheetName val="KK investičné"/>
      <sheetName val="KK neinvestičné"/>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252"/>
  <sheetViews>
    <sheetView tabSelected="1" zoomScale="40" zoomScaleNormal="40" zoomScaleSheetLayoutView="35" zoomScalePageLayoutView="70" workbookViewId="0">
      <pane xSplit="2" ySplit="1" topLeftCell="C2" activePane="bottomRight" state="frozen"/>
      <selection pane="topRight" activeCell="C1" sqref="C1"/>
      <selection pane="bottomLeft" activeCell="A2" sqref="A2"/>
      <selection pane="bottomRight" activeCell="E1" sqref="E1:E1048576"/>
    </sheetView>
  </sheetViews>
  <sheetFormatPr defaultColWidth="8.85546875" defaultRowHeight="26.25" x14ac:dyDescent="0.4"/>
  <cols>
    <col min="1" max="1" width="21.85546875" style="109" customWidth="1"/>
    <col min="2" max="2" width="51.140625" style="108" customWidth="1"/>
    <col min="3" max="3" width="74" style="166" customWidth="1"/>
    <col min="4" max="4" width="15.7109375" style="117" customWidth="1"/>
    <col min="5" max="5" width="15.7109375" style="118" customWidth="1"/>
    <col min="6" max="6" width="8.140625" style="117" customWidth="1"/>
    <col min="7" max="7" width="20.7109375" style="132" customWidth="1"/>
    <col min="8" max="8" width="22.7109375" style="137" bestFit="1" customWidth="1"/>
    <col min="9" max="9" width="15" style="95" customWidth="1"/>
    <col min="10" max="10" width="14.85546875" style="137" customWidth="1"/>
    <col min="11" max="11" width="255.5703125" style="147" customWidth="1"/>
    <col min="12" max="16384" width="8.85546875" style="16"/>
  </cols>
  <sheetData>
    <row r="1" spans="1:11" ht="189" customHeight="1" thickBot="1" x14ac:dyDescent="0.25">
      <c r="A1" s="141" t="s">
        <v>0</v>
      </c>
      <c r="B1" s="165" t="s">
        <v>1</v>
      </c>
      <c r="C1" s="142" t="s">
        <v>2</v>
      </c>
      <c r="D1" s="143" t="s">
        <v>3</v>
      </c>
      <c r="E1" s="167" t="s">
        <v>4</v>
      </c>
      <c r="F1" s="143" t="s">
        <v>5</v>
      </c>
      <c r="G1" s="143" t="s">
        <v>6</v>
      </c>
      <c r="H1" s="143" t="s">
        <v>7</v>
      </c>
      <c r="I1" s="144" t="s">
        <v>309</v>
      </c>
      <c r="J1" s="143" t="s">
        <v>7</v>
      </c>
      <c r="K1" s="168" t="s">
        <v>308</v>
      </c>
    </row>
    <row r="2" spans="1:11" ht="171.2" customHeight="1" x14ac:dyDescent="0.2">
      <c r="A2" s="190" t="s">
        <v>8</v>
      </c>
      <c r="B2" s="192" t="s">
        <v>9</v>
      </c>
      <c r="C2" s="232" t="s">
        <v>307</v>
      </c>
      <c r="D2" s="233"/>
      <c r="E2" s="233"/>
      <c r="F2" s="233"/>
      <c r="G2" s="233"/>
      <c r="H2" s="233"/>
      <c r="I2" s="233"/>
      <c r="J2" s="233"/>
      <c r="K2" s="234"/>
    </row>
    <row r="3" spans="1:11" ht="48" customHeight="1" x14ac:dyDescent="0.2">
      <c r="A3" s="200"/>
      <c r="B3" s="215"/>
      <c r="C3" s="220" t="s">
        <v>10</v>
      </c>
      <c r="D3" s="111">
        <v>1360</v>
      </c>
      <c r="E3" s="111">
        <v>869</v>
      </c>
      <c r="F3" s="120" t="s">
        <v>11</v>
      </c>
      <c r="G3" s="221" t="s">
        <v>12</v>
      </c>
      <c r="H3" s="243">
        <v>43983</v>
      </c>
      <c r="I3" s="244" t="s">
        <v>13</v>
      </c>
      <c r="J3" s="229">
        <v>44440</v>
      </c>
      <c r="K3" s="241" t="s">
        <v>323</v>
      </c>
    </row>
    <row r="4" spans="1:11" ht="19.149999999999999" customHeight="1" x14ac:dyDescent="0.2">
      <c r="A4" s="200"/>
      <c r="B4" s="215"/>
      <c r="C4" s="220"/>
      <c r="D4" s="111">
        <v>115</v>
      </c>
      <c r="E4" s="111">
        <v>0</v>
      </c>
      <c r="F4" s="120" t="s">
        <v>14</v>
      </c>
      <c r="G4" s="221"/>
      <c r="H4" s="243"/>
      <c r="I4" s="244"/>
      <c r="J4" s="230"/>
      <c r="K4" s="242"/>
    </row>
    <row r="5" spans="1:11" s="17" customFormat="1" ht="147" customHeight="1" thickBot="1" x14ac:dyDescent="0.25">
      <c r="A5" s="201"/>
      <c r="B5" s="216"/>
      <c r="C5" s="100" t="s">
        <v>15</v>
      </c>
      <c r="D5" s="112">
        <v>12</v>
      </c>
      <c r="E5" s="112">
        <v>6</v>
      </c>
      <c r="F5" s="121" t="s">
        <v>16</v>
      </c>
      <c r="G5" s="128" t="s">
        <v>17</v>
      </c>
      <c r="H5" s="133">
        <v>43983</v>
      </c>
      <c r="I5" s="97" t="s">
        <v>13</v>
      </c>
      <c r="J5" s="133">
        <v>44440</v>
      </c>
      <c r="K5" s="179" t="s">
        <v>311</v>
      </c>
    </row>
    <row r="6" spans="1:11" s="17" customFormat="1" ht="169.5" customHeight="1" x14ac:dyDescent="0.2">
      <c r="A6" s="198" t="s">
        <v>18</v>
      </c>
      <c r="B6" s="192" t="s">
        <v>19</v>
      </c>
      <c r="C6" s="232" t="s">
        <v>20</v>
      </c>
      <c r="D6" s="233"/>
      <c r="E6" s="233"/>
      <c r="F6" s="233"/>
      <c r="G6" s="233"/>
      <c r="H6" s="233"/>
      <c r="I6" s="233"/>
      <c r="J6" s="233"/>
      <c r="K6" s="234"/>
    </row>
    <row r="7" spans="1:11" ht="63" x14ac:dyDescent="0.2">
      <c r="A7" s="210"/>
      <c r="B7" s="215"/>
      <c r="C7" s="99" t="s">
        <v>21</v>
      </c>
      <c r="D7" s="110">
        <v>0</v>
      </c>
      <c r="E7" s="110">
        <v>0</v>
      </c>
      <c r="F7" s="119" t="s">
        <v>22</v>
      </c>
      <c r="G7" s="127" t="s">
        <v>12</v>
      </c>
      <c r="H7" s="134">
        <v>43831</v>
      </c>
      <c r="I7" s="96" t="s">
        <v>23</v>
      </c>
      <c r="J7" s="134">
        <v>44044</v>
      </c>
      <c r="K7" s="169"/>
    </row>
    <row r="8" spans="1:11" ht="89.45" customHeight="1" x14ac:dyDescent="0.2">
      <c r="A8" s="210"/>
      <c r="B8" s="215"/>
      <c r="C8" s="101" t="s">
        <v>10</v>
      </c>
      <c r="D8" s="113">
        <v>3867</v>
      </c>
      <c r="E8" s="113">
        <v>900</v>
      </c>
      <c r="F8" s="122" t="s">
        <v>11</v>
      </c>
      <c r="G8" s="129" t="s">
        <v>12</v>
      </c>
      <c r="H8" s="148">
        <v>44166</v>
      </c>
      <c r="I8" s="177" t="s">
        <v>24</v>
      </c>
      <c r="J8" s="176">
        <v>44896</v>
      </c>
      <c r="K8" s="180" t="s">
        <v>312</v>
      </c>
    </row>
    <row r="9" spans="1:11" ht="149.25" customHeight="1" thickBot="1" x14ac:dyDescent="0.25">
      <c r="A9" s="211"/>
      <c r="B9" s="216"/>
      <c r="C9" s="102" t="s">
        <v>15</v>
      </c>
      <c r="D9" s="112">
        <v>12</v>
      </c>
      <c r="E9" s="112">
        <v>0</v>
      </c>
      <c r="F9" s="121" t="s">
        <v>16</v>
      </c>
      <c r="G9" s="128" t="s">
        <v>17</v>
      </c>
      <c r="H9" s="133">
        <v>44166</v>
      </c>
      <c r="I9" s="97" t="s">
        <v>24</v>
      </c>
      <c r="J9" s="133">
        <v>44896</v>
      </c>
      <c r="K9" s="179" t="s">
        <v>313</v>
      </c>
    </row>
    <row r="10" spans="1:11" ht="143.25" customHeight="1" x14ac:dyDescent="0.2">
      <c r="A10" s="198" t="s">
        <v>25</v>
      </c>
      <c r="B10" s="192" t="s">
        <v>26</v>
      </c>
      <c r="C10" s="232" t="s">
        <v>27</v>
      </c>
      <c r="D10" s="233"/>
      <c r="E10" s="233"/>
      <c r="F10" s="233"/>
      <c r="G10" s="233"/>
      <c r="H10" s="233"/>
      <c r="I10" s="233"/>
      <c r="J10" s="233"/>
      <c r="K10" s="234"/>
    </row>
    <row r="11" spans="1:11" ht="63" x14ac:dyDescent="0.2">
      <c r="A11" s="210"/>
      <c r="B11" s="215"/>
      <c r="C11" s="99" t="s">
        <v>21</v>
      </c>
      <c r="D11" s="110">
        <v>0</v>
      </c>
      <c r="E11" s="110">
        <v>0</v>
      </c>
      <c r="F11" s="119" t="s">
        <v>22</v>
      </c>
      <c r="G11" s="127" t="s">
        <v>12</v>
      </c>
      <c r="H11" s="134">
        <v>43891</v>
      </c>
      <c r="I11" s="96" t="s">
        <v>23</v>
      </c>
      <c r="J11" s="134">
        <v>44105</v>
      </c>
      <c r="K11" s="169"/>
    </row>
    <row r="12" spans="1:11" ht="105.6" customHeight="1" x14ac:dyDescent="0.2">
      <c r="A12" s="210"/>
      <c r="B12" s="215"/>
      <c r="C12" s="101" t="s">
        <v>10</v>
      </c>
      <c r="D12" s="113">
        <v>3814</v>
      </c>
      <c r="E12" s="113">
        <v>900</v>
      </c>
      <c r="F12" s="122" t="s">
        <v>11</v>
      </c>
      <c r="G12" s="129" t="s">
        <v>12</v>
      </c>
      <c r="H12" s="174">
        <v>44531</v>
      </c>
      <c r="I12" s="177" t="s">
        <v>24</v>
      </c>
      <c r="J12" s="176">
        <v>44927</v>
      </c>
      <c r="K12" s="180" t="s">
        <v>328</v>
      </c>
    </row>
    <row r="13" spans="1:11" ht="146.25" customHeight="1" thickBot="1" x14ac:dyDescent="0.25">
      <c r="A13" s="211"/>
      <c r="B13" s="216"/>
      <c r="C13" s="100" t="s">
        <v>15</v>
      </c>
      <c r="D13" s="112">
        <v>12</v>
      </c>
      <c r="E13" s="112">
        <v>0</v>
      </c>
      <c r="F13" s="121" t="s">
        <v>16</v>
      </c>
      <c r="G13" s="128" t="s">
        <v>17</v>
      </c>
      <c r="H13" s="133">
        <v>44531</v>
      </c>
      <c r="I13" s="97" t="s">
        <v>24</v>
      </c>
      <c r="J13" s="133">
        <v>44927</v>
      </c>
      <c r="K13" s="179" t="s">
        <v>314</v>
      </c>
    </row>
    <row r="14" spans="1:11" ht="165.75" customHeight="1" x14ac:dyDescent="0.2">
      <c r="A14" s="198" t="s">
        <v>28</v>
      </c>
      <c r="B14" s="212" t="s">
        <v>29</v>
      </c>
      <c r="C14" s="232" t="s">
        <v>30</v>
      </c>
      <c r="D14" s="233"/>
      <c r="E14" s="233"/>
      <c r="F14" s="233"/>
      <c r="G14" s="233"/>
      <c r="H14" s="233"/>
      <c r="I14" s="233"/>
      <c r="J14" s="233"/>
      <c r="K14" s="234"/>
    </row>
    <row r="15" spans="1:11" ht="124.9" customHeight="1" x14ac:dyDescent="0.2">
      <c r="A15" s="210"/>
      <c r="B15" s="213"/>
      <c r="C15" s="101" t="s">
        <v>10</v>
      </c>
      <c r="D15" s="113">
        <v>2868</v>
      </c>
      <c r="E15" s="113">
        <v>2006</v>
      </c>
      <c r="F15" s="122" t="s">
        <v>11</v>
      </c>
      <c r="G15" s="129" t="s">
        <v>12</v>
      </c>
      <c r="H15" s="174">
        <v>44044</v>
      </c>
      <c r="I15" s="177" t="s">
        <v>24</v>
      </c>
      <c r="J15" s="174">
        <v>44440</v>
      </c>
      <c r="K15" s="180" t="s">
        <v>324</v>
      </c>
    </row>
    <row r="16" spans="1:11" ht="147" customHeight="1" thickBot="1" x14ac:dyDescent="0.25">
      <c r="A16" s="211"/>
      <c r="B16" s="214"/>
      <c r="C16" s="100" t="s">
        <v>15</v>
      </c>
      <c r="D16" s="112">
        <v>12</v>
      </c>
      <c r="E16" s="112">
        <v>6</v>
      </c>
      <c r="F16" s="121" t="s">
        <v>16</v>
      </c>
      <c r="G16" s="128" t="s">
        <v>17</v>
      </c>
      <c r="H16" s="133">
        <v>44044</v>
      </c>
      <c r="I16" s="97" t="s">
        <v>24</v>
      </c>
      <c r="J16" s="133">
        <v>44440</v>
      </c>
      <c r="K16" s="179" t="s">
        <v>315</v>
      </c>
    </row>
    <row r="17" spans="1:11" ht="49.15" customHeight="1" x14ac:dyDescent="0.2">
      <c r="A17" s="208" t="s">
        <v>31</v>
      </c>
      <c r="B17" s="226" t="s">
        <v>32</v>
      </c>
      <c r="C17" s="235" t="s">
        <v>33</v>
      </c>
      <c r="D17" s="236"/>
      <c r="E17" s="236"/>
      <c r="F17" s="236"/>
      <c r="G17" s="236"/>
      <c r="H17" s="236"/>
      <c r="I17" s="236"/>
      <c r="J17" s="236"/>
      <c r="K17" s="237"/>
    </row>
    <row r="18" spans="1:11" ht="55.9" customHeight="1" x14ac:dyDescent="0.2">
      <c r="A18" s="209"/>
      <c r="B18" s="227"/>
      <c r="C18" s="103" t="s">
        <v>34</v>
      </c>
      <c r="D18" s="111">
        <v>2164</v>
      </c>
      <c r="E18" s="111" t="s">
        <v>35</v>
      </c>
      <c r="F18" s="122" t="s">
        <v>14</v>
      </c>
      <c r="G18" s="130" t="s">
        <v>36</v>
      </c>
      <c r="H18" s="174">
        <v>45261</v>
      </c>
      <c r="I18" s="177" t="s">
        <v>24</v>
      </c>
      <c r="J18" s="174"/>
      <c r="K18" s="187" t="s">
        <v>333</v>
      </c>
    </row>
    <row r="19" spans="1:11" ht="93" x14ac:dyDescent="0.2">
      <c r="A19" s="209"/>
      <c r="B19" s="227"/>
      <c r="C19" s="103" t="s">
        <v>37</v>
      </c>
      <c r="D19" s="111">
        <v>376</v>
      </c>
      <c r="E19" s="111">
        <v>366</v>
      </c>
      <c r="F19" s="122" t="s">
        <v>14</v>
      </c>
      <c r="G19" s="130" t="s">
        <v>36</v>
      </c>
      <c r="H19" s="176">
        <v>43952</v>
      </c>
      <c r="I19" s="177" t="s">
        <v>23</v>
      </c>
      <c r="J19" s="176">
        <v>43983</v>
      </c>
      <c r="K19" s="178"/>
    </row>
    <row r="20" spans="1:11" ht="81" customHeight="1" x14ac:dyDescent="0.2">
      <c r="A20" s="209"/>
      <c r="B20" s="227"/>
      <c r="C20" s="103" t="s">
        <v>38</v>
      </c>
      <c r="D20" s="111">
        <v>191</v>
      </c>
      <c r="E20" s="111">
        <v>0</v>
      </c>
      <c r="F20" s="122" t="s">
        <v>14</v>
      </c>
      <c r="G20" s="130" t="s">
        <v>36</v>
      </c>
      <c r="H20" s="176">
        <v>44166</v>
      </c>
      <c r="I20" s="177" t="s">
        <v>24</v>
      </c>
      <c r="J20" s="176">
        <v>44531</v>
      </c>
      <c r="K20" s="169" t="s">
        <v>332</v>
      </c>
    </row>
    <row r="21" spans="1:11" ht="94.9" customHeight="1" x14ac:dyDescent="0.2">
      <c r="A21" s="209"/>
      <c r="B21" s="227"/>
      <c r="C21" s="101" t="s">
        <v>39</v>
      </c>
      <c r="D21" s="111" t="s">
        <v>35</v>
      </c>
      <c r="E21" s="111" t="s">
        <v>35</v>
      </c>
      <c r="F21" s="122" t="s">
        <v>14</v>
      </c>
      <c r="G21" s="130" t="s">
        <v>36</v>
      </c>
      <c r="H21" s="174">
        <v>44896</v>
      </c>
      <c r="I21" s="177" t="s">
        <v>24</v>
      </c>
      <c r="J21" s="174"/>
      <c r="K21" s="178" t="s">
        <v>325</v>
      </c>
    </row>
    <row r="22" spans="1:11" ht="132" customHeight="1" x14ac:dyDescent="0.2">
      <c r="A22" s="209"/>
      <c r="B22" s="227"/>
      <c r="C22" s="101" t="s">
        <v>40</v>
      </c>
      <c r="D22" s="111" t="s">
        <v>35</v>
      </c>
      <c r="E22" s="111">
        <v>0</v>
      </c>
      <c r="F22" s="122" t="s">
        <v>22</v>
      </c>
      <c r="G22" s="130" t="s">
        <v>36</v>
      </c>
      <c r="H22" s="176">
        <v>44896</v>
      </c>
      <c r="I22" s="177" t="s">
        <v>24</v>
      </c>
      <c r="J22" s="176"/>
      <c r="K22" s="183" t="s">
        <v>336</v>
      </c>
    </row>
    <row r="23" spans="1:11" ht="102" customHeight="1" x14ac:dyDescent="0.2">
      <c r="A23" s="209"/>
      <c r="B23" s="227"/>
      <c r="C23" s="101" t="s">
        <v>41</v>
      </c>
      <c r="D23" s="111" t="s">
        <v>35</v>
      </c>
      <c r="E23" s="111">
        <v>0</v>
      </c>
      <c r="F23" s="122" t="s">
        <v>22</v>
      </c>
      <c r="G23" s="130" t="s">
        <v>36</v>
      </c>
      <c r="H23" s="174">
        <v>44166</v>
      </c>
      <c r="I23" s="177" t="s">
        <v>24</v>
      </c>
      <c r="J23" s="174">
        <v>44531</v>
      </c>
      <c r="K23" s="188" t="s">
        <v>329</v>
      </c>
    </row>
    <row r="24" spans="1:11" s="140" customFormat="1" ht="58.9" customHeight="1" x14ac:dyDescent="0.2">
      <c r="A24" s="209"/>
      <c r="B24" s="227"/>
      <c r="C24" s="101" t="s">
        <v>42</v>
      </c>
      <c r="D24" s="111">
        <v>824</v>
      </c>
      <c r="E24" s="111">
        <v>486</v>
      </c>
      <c r="F24" s="122" t="s">
        <v>14</v>
      </c>
      <c r="G24" s="130" t="s">
        <v>36</v>
      </c>
      <c r="H24" s="174">
        <v>44287</v>
      </c>
      <c r="I24" s="177" t="s">
        <v>23</v>
      </c>
      <c r="J24" s="176"/>
      <c r="K24" s="186" t="s">
        <v>337</v>
      </c>
    </row>
    <row r="25" spans="1:11" s="140" customFormat="1" ht="78.599999999999994" customHeight="1" x14ac:dyDescent="0.2">
      <c r="A25" s="209"/>
      <c r="B25" s="227"/>
      <c r="C25" s="101" t="s">
        <v>43</v>
      </c>
      <c r="D25" s="111">
        <v>1259</v>
      </c>
      <c r="E25" s="111">
        <v>484</v>
      </c>
      <c r="F25" s="122" t="s">
        <v>14</v>
      </c>
      <c r="G25" s="130" t="s">
        <v>36</v>
      </c>
      <c r="H25" s="174">
        <v>44470</v>
      </c>
      <c r="I25" s="177" t="s">
        <v>24</v>
      </c>
      <c r="J25" s="176"/>
      <c r="K25" s="181" t="s">
        <v>335</v>
      </c>
    </row>
    <row r="26" spans="1:11" s="140" customFormat="1" ht="72" customHeight="1" x14ac:dyDescent="0.2">
      <c r="A26" s="209"/>
      <c r="B26" s="227"/>
      <c r="C26" s="101" t="s">
        <v>44</v>
      </c>
      <c r="D26" s="111">
        <v>923</v>
      </c>
      <c r="E26" s="111">
        <v>70</v>
      </c>
      <c r="F26" s="122" t="s">
        <v>14</v>
      </c>
      <c r="G26" s="130" t="s">
        <v>36</v>
      </c>
      <c r="H26" s="174">
        <v>44531</v>
      </c>
      <c r="I26" s="177" t="s">
        <v>24</v>
      </c>
      <c r="J26" s="176">
        <v>44713</v>
      </c>
      <c r="K26" s="169" t="s">
        <v>334</v>
      </c>
    </row>
    <row r="27" spans="1:11" s="140" customFormat="1" ht="112.15" customHeight="1" x14ac:dyDescent="0.2">
      <c r="A27" s="209"/>
      <c r="B27" s="227"/>
      <c r="C27" s="101" t="s">
        <v>45</v>
      </c>
      <c r="D27" s="111" t="s">
        <v>35</v>
      </c>
      <c r="E27" s="111">
        <v>0</v>
      </c>
      <c r="F27" s="122" t="s">
        <v>14</v>
      </c>
      <c r="G27" s="130" t="s">
        <v>36</v>
      </c>
      <c r="H27" s="174">
        <v>44531</v>
      </c>
      <c r="I27" s="177" t="s">
        <v>24</v>
      </c>
      <c r="J27" s="176">
        <v>45261</v>
      </c>
      <c r="K27" s="181" t="s">
        <v>338</v>
      </c>
    </row>
    <row r="28" spans="1:11" s="140" customFormat="1" ht="97.5" customHeight="1" x14ac:dyDescent="0.2">
      <c r="A28" s="209"/>
      <c r="B28" s="227"/>
      <c r="C28" s="149" t="s">
        <v>46</v>
      </c>
      <c r="D28" s="150" t="s">
        <v>35</v>
      </c>
      <c r="E28" s="150" t="s">
        <v>35</v>
      </c>
      <c r="F28" s="151" t="s">
        <v>14</v>
      </c>
      <c r="G28" s="152" t="s">
        <v>36</v>
      </c>
      <c r="H28" s="153">
        <v>44531</v>
      </c>
      <c r="I28" s="177" t="s">
        <v>24</v>
      </c>
      <c r="J28" s="157">
        <v>44896</v>
      </c>
      <c r="K28" s="181" t="s">
        <v>339</v>
      </c>
    </row>
    <row r="29" spans="1:11" s="140" customFormat="1" ht="85.5" customHeight="1" thickBot="1" x14ac:dyDescent="0.25">
      <c r="A29" s="199"/>
      <c r="B29" s="228"/>
      <c r="C29" s="154" t="s">
        <v>47</v>
      </c>
      <c r="D29" s="114">
        <v>15</v>
      </c>
      <c r="E29" s="114">
        <v>15</v>
      </c>
      <c r="F29" s="123" t="s">
        <v>14</v>
      </c>
      <c r="G29" s="155" t="s">
        <v>36</v>
      </c>
      <c r="H29" s="156">
        <v>44166</v>
      </c>
      <c r="I29" s="177" t="s">
        <v>24</v>
      </c>
      <c r="J29" s="158">
        <v>44531</v>
      </c>
      <c r="K29" s="181" t="s">
        <v>331</v>
      </c>
    </row>
    <row r="30" spans="1:11" ht="45.75" customHeight="1" x14ac:dyDescent="0.2">
      <c r="A30" s="198" t="s">
        <v>48</v>
      </c>
      <c r="B30" s="212" t="s">
        <v>49</v>
      </c>
      <c r="C30" s="238" t="s">
        <v>50</v>
      </c>
      <c r="D30" s="239"/>
      <c r="E30" s="239"/>
      <c r="F30" s="239"/>
      <c r="G30" s="239"/>
      <c r="H30" s="239"/>
      <c r="I30" s="239"/>
      <c r="J30" s="239"/>
      <c r="K30" s="240"/>
    </row>
    <row r="31" spans="1:11" ht="110.45" customHeight="1" thickBot="1" x14ac:dyDescent="0.25">
      <c r="A31" s="199"/>
      <c r="B31" s="225"/>
      <c r="C31" s="104" t="s">
        <v>51</v>
      </c>
      <c r="D31" s="114">
        <v>1400</v>
      </c>
      <c r="E31" s="114">
        <v>57</v>
      </c>
      <c r="F31" s="123" t="s">
        <v>14</v>
      </c>
      <c r="G31" s="131" t="s">
        <v>36</v>
      </c>
      <c r="H31" s="135">
        <v>44531</v>
      </c>
      <c r="I31" s="98" t="s">
        <v>24</v>
      </c>
      <c r="J31" s="135">
        <v>45261</v>
      </c>
      <c r="K31" s="182" t="s">
        <v>330</v>
      </c>
    </row>
    <row r="32" spans="1:11" ht="55.9" customHeight="1" x14ac:dyDescent="0.2">
      <c r="A32" s="208" t="s">
        <v>52</v>
      </c>
      <c r="B32" s="226" t="s">
        <v>53</v>
      </c>
      <c r="C32" s="204" t="s">
        <v>54</v>
      </c>
      <c r="D32" s="205"/>
      <c r="E32" s="205"/>
      <c r="F32" s="205"/>
      <c r="G32" s="205"/>
      <c r="H32" s="205"/>
      <c r="I32" s="205"/>
      <c r="J32" s="205"/>
      <c r="K32" s="206"/>
    </row>
    <row r="33" spans="1:11" ht="108" customHeight="1" x14ac:dyDescent="0.2">
      <c r="A33" s="209"/>
      <c r="B33" s="227"/>
      <c r="C33" s="105" t="s">
        <v>55</v>
      </c>
      <c r="D33" s="111">
        <v>0</v>
      </c>
      <c r="E33" s="111">
        <v>0</v>
      </c>
      <c r="F33" s="120" t="s">
        <v>22</v>
      </c>
      <c r="G33" s="130" t="s">
        <v>56</v>
      </c>
      <c r="H33" s="175">
        <v>44896</v>
      </c>
      <c r="I33" s="177" t="s">
        <v>24</v>
      </c>
      <c r="J33" s="175"/>
      <c r="K33" s="169" t="s">
        <v>316</v>
      </c>
    </row>
    <row r="34" spans="1:11" ht="69.75" x14ac:dyDescent="0.2">
      <c r="A34" s="209"/>
      <c r="B34" s="227"/>
      <c r="C34" s="106" t="s">
        <v>57</v>
      </c>
      <c r="D34" s="146">
        <v>930</v>
      </c>
      <c r="E34" s="146">
        <v>930</v>
      </c>
      <c r="F34" s="124" t="s">
        <v>11</v>
      </c>
      <c r="G34" s="159" t="s">
        <v>58</v>
      </c>
      <c r="H34" s="176" t="s">
        <v>59</v>
      </c>
      <c r="I34" s="177" t="s">
        <v>24</v>
      </c>
      <c r="J34" s="175"/>
      <c r="K34" s="169" t="s">
        <v>327</v>
      </c>
    </row>
    <row r="35" spans="1:11" ht="126" customHeight="1" x14ac:dyDescent="0.2">
      <c r="A35" s="209"/>
      <c r="B35" s="227"/>
      <c r="C35" s="106" t="s">
        <v>60</v>
      </c>
      <c r="D35" s="111">
        <v>1500</v>
      </c>
      <c r="E35" s="111">
        <v>1378</v>
      </c>
      <c r="F35" s="124" t="s">
        <v>16</v>
      </c>
      <c r="G35" s="173" t="s">
        <v>56</v>
      </c>
      <c r="H35" s="176" t="s">
        <v>59</v>
      </c>
      <c r="I35" s="177" t="s">
        <v>24</v>
      </c>
      <c r="J35" s="175"/>
      <c r="K35" s="169" t="s">
        <v>326</v>
      </c>
    </row>
    <row r="36" spans="1:11" ht="141.6" customHeight="1" x14ac:dyDescent="0.2">
      <c r="A36" s="209"/>
      <c r="B36" s="227"/>
      <c r="C36" s="172" t="s">
        <v>61</v>
      </c>
      <c r="D36" s="111">
        <v>0</v>
      </c>
      <c r="E36" s="111">
        <v>0</v>
      </c>
      <c r="F36" s="120" t="s">
        <v>22</v>
      </c>
      <c r="G36" s="173" t="s">
        <v>56</v>
      </c>
      <c r="H36" s="145" t="s">
        <v>59</v>
      </c>
      <c r="I36" s="177" t="s">
        <v>24</v>
      </c>
      <c r="J36" s="175"/>
      <c r="K36" s="169" t="s">
        <v>317</v>
      </c>
    </row>
    <row r="37" spans="1:11" ht="23.25" x14ac:dyDescent="0.2">
      <c r="A37" s="209"/>
      <c r="B37" s="227"/>
      <c r="C37" s="220" t="s">
        <v>62</v>
      </c>
      <c r="D37" s="111">
        <v>135</v>
      </c>
      <c r="E37" s="111">
        <v>30</v>
      </c>
      <c r="F37" s="120">
        <v>2</v>
      </c>
      <c r="G37" s="221" t="s">
        <v>63</v>
      </c>
      <c r="H37" s="222" t="s">
        <v>59</v>
      </c>
      <c r="I37" s="223" t="s">
        <v>24</v>
      </c>
      <c r="J37" s="231"/>
      <c r="K37" s="207" t="s">
        <v>318</v>
      </c>
    </row>
    <row r="38" spans="1:11" ht="54" customHeight="1" x14ac:dyDescent="0.2">
      <c r="A38" s="209"/>
      <c r="B38" s="227"/>
      <c r="C38" s="220"/>
      <c r="D38" s="111">
        <v>50</v>
      </c>
      <c r="E38" s="111">
        <v>50</v>
      </c>
      <c r="F38" s="120" t="s">
        <v>16</v>
      </c>
      <c r="G38" s="221"/>
      <c r="H38" s="222"/>
      <c r="I38" s="224"/>
      <c r="J38" s="231"/>
      <c r="K38" s="207"/>
    </row>
    <row r="39" spans="1:11" ht="109.9" customHeight="1" x14ac:dyDescent="0.2">
      <c r="A39" s="209"/>
      <c r="B39" s="227"/>
      <c r="C39" s="172" t="s">
        <v>64</v>
      </c>
      <c r="D39" s="115">
        <v>0</v>
      </c>
      <c r="E39" s="115">
        <v>0</v>
      </c>
      <c r="F39" s="126" t="s">
        <v>22</v>
      </c>
      <c r="G39" s="173" t="s">
        <v>56</v>
      </c>
      <c r="H39" s="175" t="s">
        <v>59</v>
      </c>
      <c r="I39" s="177" t="s">
        <v>24</v>
      </c>
      <c r="J39" s="175"/>
      <c r="K39" s="169" t="s">
        <v>319</v>
      </c>
    </row>
    <row r="40" spans="1:11" ht="79.900000000000006" customHeight="1" thickBot="1" x14ac:dyDescent="0.25">
      <c r="A40" s="199"/>
      <c r="B40" s="228"/>
      <c r="C40" s="160" t="s">
        <v>65</v>
      </c>
      <c r="D40" s="161">
        <v>0</v>
      </c>
      <c r="E40" s="161">
        <v>0</v>
      </c>
      <c r="F40" s="125" t="s">
        <v>22</v>
      </c>
      <c r="G40" s="162" t="s">
        <v>56</v>
      </c>
      <c r="H40" s="135">
        <v>44166</v>
      </c>
      <c r="I40" s="177" t="s">
        <v>24</v>
      </c>
      <c r="J40" s="163"/>
      <c r="K40" s="184" t="s">
        <v>342</v>
      </c>
    </row>
    <row r="41" spans="1:11" ht="160.5" customHeight="1" x14ac:dyDescent="0.2">
      <c r="A41" s="190" t="s">
        <v>66</v>
      </c>
      <c r="B41" s="192" t="s">
        <v>67</v>
      </c>
      <c r="C41" s="217" t="s">
        <v>68</v>
      </c>
      <c r="D41" s="218"/>
      <c r="E41" s="218"/>
      <c r="F41" s="218"/>
      <c r="G41" s="218"/>
      <c r="H41" s="218"/>
      <c r="I41" s="218"/>
      <c r="J41" s="218"/>
      <c r="K41" s="219"/>
    </row>
    <row r="42" spans="1:11" ht="92.25" customHeight="1" x14ac:dyDescent="0.2">
      <c r="A42" s="200"/>
      <c r="B42" s="215"/>
      <c r="C42" s="99" t="s">
        <v>21</v>
      </c>
      <c r="D42" s="110">
        <v>0</v>
      </c>
      <c r="E42" s="110">
        <v>0</v>
      </c>
      <c r="F42" s="119" t="s">
        <v>22</v>
      </c>
      <c r="G42" s="127" t="s">
        <v>12</v>
      </c>
      <c r="H42" s="134">
        <v>43891</v>
      </c>
      <c r="I42" s="170" t="s">
        <v>23</v>
      </c>
      <c r="J42" s="134">
        <v>44531</v>
      </c>
      <c r="K42" s="189" t="s">
        <v>340</v>
      </c>
    </row>
    <row r="43" spans="1:11" ht="117.75" customHeight="1" x14ac:dyDescent="0.2">
      <c r="A43" s="200"/>
      <c r="B43" s="215"/>
      <c r="C43" s="101" t="s">
        <v>10</v>
      </c>
      <c r="D43" s="113">
        <v>4000</v>
      </c>
      <c r="E43" s="113">
        <v>300</v>
      </c>
      <c r="F43" s="122" t="s">
        <v>11</v>
      </c>
      <c r="G43" s="129" t="s">
        <v>12</v>
      </c>
      <c r="H43" s="176">
        <v>44256</v>
      </c>
      <c r="I43" s="177" t="s">
        <v>24</v>
      </c>
      <c r="J43" s="176">
        <v>45078</v>
      </c>
      <c r="K43" s="185"/>
    </row>
    <row r="44" spans="1:11" ht="138" customHeight="1" thickBot="1" x14ac:dyDescent="0.25">
      <c r="A44" s="201"/>
      <c r="B44" s="216"/>
      <c r="C44" s="100" t="s">
        <v>15</v>
      </c>
      <c r="D44" s="112">
        <v>12</v>
      </c>
      <c r="E44" s="112">
        <v>2</v>
      </c>
      <c r="F44" s="121" t="s">
        <v>16</v>
      </c>
      <c r="G44" s="128" t="s">
        <v>17</v>
      </c>
      <c r="H44" s="136">
        <v>44348</v>
      </c>
      <c r="I44" s="97" t="s">
        <v>24</v>
      </c>
      <c r="J44" s="136">
        <v>45078</v>
      </c>
      <c r="K44" s="179" t="s">
        <v>320</v>
      </c>
    </row>
    <row r="45" spans="1:11" ht="48" customHeight="1" x14ac:dyDescent="0.2">
      <c r="A45" s="196" t="s">
        <v>69</v>
      </c>
      <c r="B45" s="202" t="s">
        <v>70</v>
      </c>
      <c r="C45" s="194" t="s">
        <v>71</v>
      </c>
      <c r="D45" s="194"/>
      <c r="E45" s="194"/>
      <c r="F45" s="194"/>
      <c r="G45" s="194"/>
      <c r="H45" s="194"/>
      <c r="I45" s="194"/>
      <c r="J45" s="194"/>
      <c r="K45" s="195"/>
    </row>
    <row r="46" spans="1:11" ht="123" customHeight="1" x14ac:dyDescent="0.2">
      <c r="A46" s="197"/>
      <c r="B46" s="203"/>
      <c r="C46" s="105" t="s">
        <v>72</v>
      </c>
      <c r="D46" s="115">
        <v>0</v>
      </c>
      <c r="E46" s="115">
        <v>0</v>
      </c>
      <c r="F46" s="126" t="s">
        <v>22</v>
      </c>
      <c r="G46" s="129" t="s">
        <v>56</v>
      </c>
      <c r="H46" s="176" t="s">
        <v>59</v>
      </c>
      <c r="I46" s="177" t="s">
        <v>24</v>
      </c>
      <c r="J46" s="175"/>
      <c r="K46" s="169" t="s">
        <v>310</v>
      </c>
    </row>
    <row r="47" spans="1:11" ht="108" customHeight="1" x14ac:dyDescent="0.2">
      <c r="A47" s="197"/>
      <c r="B47" s="203"/>
      <c r="C47" s="105" t="s">
        <v>73</v>
      </c>
      <c r="D47" s="115">
        <v>160</v>
      </c>
      <c r="E47" s="115">
        <v>88</v>
      </c>
      <c r="F47" s="126" t="s">
        <v>16</v>
      </c>
      <c r="G47" s="129" t="s">
        <v>56</v>
      </c>
      <c r="H47" s="176" t="s">
        <v>59</v>
      </c>
      <c r="I47" s="177" t="s">
        <v>24</v>
      </c>
      <c r="J47" s="175"/>
      <c r="K47" s="169" t="s">
        <v>321</v>
      </c>
    </row>
    <row r="48" spans="1:11" ht="87.75" customHeight="1" thickBot="1" x14ac:dyDescent="0.25">
      <c r="A48" s="191"/>
      <c r="B48" s="193"/>
      <c r="C48" s="107" t="s">
        <v>74</v>
      </c>
      <c r="D48" s="116">
        <v>0</v>
      </c>
      <c r="E48" s="116">
        <v>0</v>
      </c>
      <c r="F48" s="125" t="s">
        <v>22</v>
      </c>
      <c r="G48" s="131" t="s">
        <v>36</v>
      </c>
      <c r="H48" s="135" t="s">
        <v>59</v>
      </c>
      <c r="I48" s="98" t="s">
        <v>24</v>
      </c>
      <c r="J48" s="138"/>
      <c r="K48" s="182" t="s">
        <v>322</v>
      </c>
    </row>
    <row r="49" spans="1:11" ht="48.75" customHeight="1" x14ac:dyDescent="0.2">
      <c r="A49" s="190" t="s">
        <v>75</v>
      </c>
      <c r="B49" s="192" t="s">
        <v>76</v>
      </c>
      <c r="C49" s="194" t="s">
        <v>77</v>
      </c>
      <c r="D49" s="194"/>
      <c r="E49" s="194"/>
      <c r="F49" s="194"/>
      <c r="G49" s="194"/>
      <c r="H49" s="194"/>
      <c r="I49" s="194"/>
      <c r="J49" s="194"/>
      <c r="K49" s="195"/>
    </row>
    <row r="50" spans="1:11" ht="132" customHeight="1" x14ac:dyDescent="0.2">
      <c r="A50" s="191"/>
      <c r="B50" s="193"/>
      <c r="C50" s="107" t="s">
        <v>78</v>
      </c>
      <c r="D50" s="161">
        <v>68</v>
      </c>
      <c r="E50" s="161">
        <v>0</v>
      </c>
      <c r="F50" s="125" t="s">
        <v>11</v>
      </c>
      <c r="G50" s="164" t="s">
        <v>79</v>
      </c>
      <c r="H50" s="135">
        <v>44531</v>
      </c>
      <c r="I50" s="98" t="s">
        <v>24</v>
      </c>
      <c r="J50" s="158">
        <v>44805</v>
      </c>
      <c r="K50" s="182" t="s">
        <v>341</v>
      </c>
    </row>
    <row r="51" spans="1:11" x14ac:dyDescent="0.4">
      <c r="E51" s="139"/>
      <c r="I51" s="171"/>
    </row>
    <row r="52" spans="1:11" x14ac:dyDescent="0.4">
      <c r="E52" s="139"/>
    </row>
    <row r="53" spans="1:11" x14ac:dyDescent="0.4">
      <c r="E53" s="139"/>
    </row>
    <row r="54" spans="1:11" x14ac:dyDescent="0.4">
      <c r="E54" s="139"/>
    </row>
    <row r="55" spans="1:11" x14ac:dyDescent="0.4">
      <c r="E55" s="139"/>
    </row>
    <row r="56" spans="1:11" x14ac:dyDescent="0.4">
      <c r="E56" s="139"/>
    </row>
    <row r="57" spans="1:11" x14ac:dyDescent="0.4">
      <c r="E57" s="139"/>
    </row>
    <row r="58" spans="1:11" x14ac:dyDescent="0.4">
      <c r="E58" s="139"/>
    </row>
    <row r="59" spans="1:11" x14ac:dyDescent="0.4">
      <c r="E59" s="139"/>
    </row>
    <row r="60" spans="1:11" x14ac:dyDescent="0.4">
      <c r="E60" s="139"/>
    </row>
    <row r="61" spans="1:11" x14ac:dyDescent="0.4">
      <c r="E61" s="139"/>
    </row>
    <row r="62" spans="1:11" x14ac:dyDescent="0.4">
      <c r="E62" s="139"/>
    </row>
    <row r="63" spans="1:11" x14ac:dyDescent="0.4">
      <c r="E63" s="139"/>
    </row>
    <row r="64" spans="1:11" x14ac:dyDescent="0.4">
      <c r="E64" s="139"/>
    </row>
    <row r="65" spans="5:5" x14ac:dyDescent="0.4">
      <c r="E65" s="139"/>
    </row>
    <row r="66" spans="5:5" x14ac:dyDescent="0.4">
      <c r="E66" s="139"/>
    </row>
    <row r="67" spans="5:5" x14ac:dyDescent="0.4">
      <c r="E67" s="139"/>
    </row>
    <row r="68" spans="5:5" x14ac:dyDescent="0.4">
      <c r="E68" s="139"/>
    </row>
    <row r="69" spans="5:5" x14ac:dyDescent="0.4">
      <c r="E69" s="139"/>
    </row>
    <row r="70" spans="5:5" x14ac:dyDescent="0.4">
      <c r="E70" s="139"/>
    </row>
    <row r="71" spans="5:5" x14ac:dyDescent="0.4">
      <c r="E71" s="139"/>
    </row>
    <row r="72" spans="5:5" x14ac:dyDescent="0.4">
      <c r="E72" s="139"/>
    </row>
    <row r="73" spans="5:5" x14ac:dyDescent="0.4">
      <c r="E73" s="139"/>
    </row>
    <row r="74" spans="5:5" x14ac:dyDescent="0.4">
      <c r="E74" s="139"/>
    </row>
    <row r="75" spans="5:5" x14ac:dyDescent="0.4">
      <c r="E75" s="139"/>
    </row>
    <row r="76" spans="5:5" x14ac:dyDescent="0.4">
      <c r="E76" s="139"/>
    </row>
    <row r="77" spans="5:5" x14ac:dyDescent="0.4">
      <c r="E77" s="139"/>
    </row>
    <row r="78" spans="5:5" x14ac:dyDescent="0.4">
      <c r="E78" s="139"/>
    </row>
    <row r="79" spans="5:5" x14ac:dyDescent="0.4">
      <c r="E79" s="139"/>
    </row>
    <row r="80" spans="5:5" x14ac:dyDescent="0.4">
      <c r="E80" s="139"/>
    </row>
    <row r="81" spans="5:5" x14ac:dyDescent="0.4">
      <c r="E81" s="139"/>
    </row>
    <row r="82" spans="5:5" x14ac:dyDescent="0.4">
      <c r="E82" s="139"/>
    </row>
    <row r="83" spans="5:5" x14ac:dyDescent="0.4">
      <c r="E83" s="139"/>
    </row>
    <row r="84" spans="5:5" x14ac:dyDescent="0.4">
      <c r="E84" s="139"/>
    </row>
    <row r="85" spans="5:5" x14ac:dyDescent="0.4">
      <c r="E85" s="139"/>
    </row>
    <row r="86" spans="5:5" x14ac:dyDescent="0.4">
      <c r="E86" s="139"/>
    </row>
    <row r="87" spans="5:5" x14ac:dyDescent="0.4">
      <c r="E87" s="139"/>
    </row>
    <row r="88" spans="5:5" x14ac:dyDescent="0.4">
      <c r="E88" s="139"/>
    </row>
    <row r="89" spans="5:5" x14ac:dyDescent="0.4">
      <c r="E89" s="139"/>
    </row>
    <row r="90" spans="5:5" x14ac:dyDescent="0.4">
      <c r="E90" s="139"/>
    </row>
    <row r="91" spans="5:5" x14ac:dyDescent="0.4">
      <c r="E91" s="139"/>
    </row>
    <row r="92" spans="5:5" x14ac:dyDescent="0.4">
      <c r="E92" s="139"/>
    </row>
    <row r="93" spans="5:5" x14ac:dyDescent="0.4">
      <c r="E93" s="139"/>
    </row>
    <row r="94" spans="5:5" x14ac:dyDescent="0.4">
      <c r="E94" s="139"/>
    </row>
    <row r="95" spans="5:5" x14ac:dyDescent="0.4">
      <c r="E95" s="139"/>
    </row>
    <row r="96" spans="5:5" x14ac:dyDescent="0.4">
      <c r="E96" s="139"/>
    </row>
    <row r="97" spans="5:5" x14ac:dyDescent="0.4">
      <c r="E97" s="139"/>
    </row>
    <row r="98" spans="5:5" x14ac:dyDescent="0.4">
      <c r="E98" s="139"/>
    </row>
    <row r="99" spans="5:5" x14ac:dyDescent="0.4">
      <c r="E99" s="139"/>
    </row>
    <row r="100" spans="5:5" x14ac:dyDescent="0.4">
      <c r="E100" s="139"/>
    </row>
    <row r="101" spans="5:5" x14ac:dyDescent="0.4">
      <c r="E101" s="139"/>
    </row>
    <row r="102" spans="5:5" x14ac:dyDescent="0.4">
      <c r="E102" s="139"/>
    </row>
    <row r="103" spans="5:5" x14ac:dyDescent="0.4">
      <c r="E103" s="139"/>
    </row>
    <row r="104" spans="5:5" x14ac:dyDescent="0.4">
      <c r="E104" s="139"/>
    </row>
    <row r="105" spans="5:5" x14ac:dyDescent="0.4">
      <c r="E105" s="139"/>
    </row>
    <row r="106" spans="5:5" x14ac:dyDescent="0.4">
      <c r="E106" s="139"/>
    </row>
    <row r="107" spans="5:5" x14ac:dyDescent="0.4">
      <c r="E107" s="139"/>
    </row>
    <row r="108" spans="5:5" x14ac:dyDescent="0.4">
      <c r="E108" s="139"/>
    </row>
    <row r="109" spans="5:5" x14ac:dyDescent="0.4">
      <c r="E109" s="139"/>
    </row>
    <row r="110" spans="5:5" x14ac:dyDescent="0.4">
      <c r="E110" s="139"/>
    </row>
    <row r="111" spans="5:5" x14ac:dyDescent="0.4">
      <c r="E111" s="139"/>
    </row>
    <row r="112" spans="5:5" x14ac:dyDescent="0.4">
      <c r="E112" s="139"/>
    </row>
    <row r="113" spans="5:5" x14ac:dyDescent="0.4">
      <c r="E113" s="139"/>
    </row>
    <row r="114" spans="5:5" x14ac:dyDescent="0.4">
      <c r="E114" s="139"/>
    </row>
    <row r="115" spans="5:5" x14ac:dyDescent="0.4">
      <c r="E115" s="139"/>
    </row>
    <row r="116" spans="5:5" x14ac:dyDescent="0.4">
      <c r="E116" s="139"/>
    </row>
    <row r="117" spans="5:5" x14ac:dyDescent="0.4">
      <c r="E117" s="139"/>
    </row>
    <row r="118" spans="5:5" x14ac:dyDescent="0.4">
      <c r="E118" s="139"/>
    </row>
    <row r="119" spans="5:5" x14ac:dyDescent="0.4">
      <c r="E119" s="139"/>
    </row>
    <row r="120" spans="5:5" x14ac:dyDescent="0.4">
      <c r="E120" s="139"/>
    </row>
    <row r="121" spans="5:5" x14ac:dyDescent="0.4">
      <c r="E121" s="139"/>
    </row>
    <row r="122" spans="5:5" x14ac:dyDescent="0.4">
      <c r="E122" s="139"/>
    </row>
    <row r="123" spans="5:5" x14ac:dyDescent="0.4">
      <c r="E123" s="139"/>
    </row>
    <row r="124" spans="5:5" x14ac:dyDescent="0.4">
      <c r="E124" s="139"/>
    </row>
    <row r="125" spans="5:5" x14ac:dyDescent="0.4">
      <c r="E125" s="139"/>
    </row>
    <row r="126" spans="5:5" x14ac:dyDescent="0.4">
      <c r="E126" s="139"/>
    </row>
    <row r="127" spans="5:5" x14ac:dyDescent="0.4">
      <c r="E127" s="139"/>
    </row>
    <row r="128" spans="5:5" x14ac:dyDescent="0.4">
      <c r="E128" s="139"/>
    </row>
    <row r="129" spans="5:5" x14ac:dyDescent="0.4">
      <c r="E129" s="139"/>
    </row>
    <row r="130" spans="5:5" x14ac:dyDescent="0.4">
      <c r="E130" s="139"/>
    </row>
    <row r="131" spans="5:5" x14ac:dyDescent="0.4">
      <c r="E131" s="139"/>
    </row>
    <row r="132" spans="5:5" x14ac:dyDescent="0.4">
      <c r="E132" s="139"/>
    </row>
    <row r="133" spans="5:5" x14ac:dyDescent="0.4">
      <c r="E133" s="139"/>
    </row>
    <row r="134" spans="5:5" x14ac:dyDescent="0.4">
      <c r="E134" s="139"/>
    </row>
    <row r="135" spans="5:5" x14ac:dyDescent="0.4">
      <c r="E135" s="139"/>
    </row>
    <row r="136" spans="5:5" x14ac:dyDescent="0.4">
      <c r="E136" s="139"/>
    </row>
    <row r="137" spans="5:5" x14ac:dyDescent="0.4">
      <c r="E137" s="139"/>
    </row>
    <row r="138" spans="5:5" x14ac:dyDescent="0.4">
      <c r="E138" s="139"/>
    </row>
    <row r="139" spans="5:5" x14ac:dyDescent="0.4">
      <c r="E139" s="139"/>
    </row>
    <row r="140" spans="5:5" x14ac:dyDescent="0.4">
      <c r="E140" s="139"/>
    </row>
    <row r="141" spans="5:5" x14ac:dyDescent="0.4">
      <c r="E141" s="139"/>
    </row>
    <row r="142" spans="5:5" x14ac:dyDescent="0.4">
      <c r="E142" s="139"/>
    </row>
    <row r="143" spans="5:5" x14ac:dyDescent="0.4">
      <c r="E143" s="139"/>
    </row>
    <row r="144" spans="5:5" x14ac:dyDescent="0.4">
      <c r="E144" s="139"/>
    </row>
    <row r="145" spans="5:5" x14ac:dyDescent="0.4">
      <c r="E145" s="139"/>
    </row>
    <row r="146" spans="5:5" x14ac:dyDescent="0.4">
      <c r="E146" s="139"/>
    </row>
    <row r="147" spans="5:5" x14ac:dyDescent="0.4">
      <c r="E147" s="139"/>
    </row>
    <row r="148" spans="5:5" x14ac:dyDescent="0.4">
      <c r="E148" s="139"/>
    </row>
    <row r="149" spans="5:5" x14ac:dyDescent="0.4">
      <c r="E149" s="139"/>
    </row>
    <row r="150" spans="5:5" x14ac:dyDescent="0.4">
      <c r="E150" s="139"/>
    </row>
    <row r="151" spans="5:5" x14ac:dyDescent="0.4">
      <c r="E151" s="139"/>
    </row>
    <row r="152" spans="5:5" x14ac:dyDescent="0.4">
      <c r="E152" s="139"/>
    </row>
    <row r="153" spans="5:5" x14ac:dyDescent="0.4">
      <c r="E153" s="139"/>
    </row>
    <row r="154" spans="5:5" x14ac:dyDescent="0.4">
      <c r="E154" s="139"/>
    </row>
    <row r="155" spans="5:5" x14ac:dyDescent="0.4">
      <c r="E155" s="139"/>
    </row>
    <row r="156" spans="5:5" x14ac:dyDescent="0.4">
      <c r="E156" s="139"/>
    </row>
    <row r="157" spans="5:5" x14ac:dyDescent="0.4">
      <c r="E157" s="139"/>
    </row>
    <row r="158" spans="5:5" x14ac:dyDescent="0.4">
      <c r="E158" s="139"/>
    </row>
    <row r="159" spans="5:5" x14ac:dyDescent="0.4">
      <c r="E159" s="139"/>
    </row>
    <row r="160" spans="5:5" x14ac:dyDescent="0.4">
      <c r="E160" s="139"/>
    </row>
    <row r="161" spans="5:5" x14ac:dyDescent="0.4">
      <c r="E161" s="139"/>
    </row>
    <row r="162" spans="5:5" x14ac:dyDescent="0.4">
      <c r="E162" s="139"/>
    </row>
    <row r="163" spans="5:5" x14ac:dyDescent="0.4">
      <c r="E163" s="139"/>
    </row>
    <row r="164" spans="5:5" x14ac:dyDescent="0.4">
      <c r="E164" s="139"/>
    </row>
    <row r="165" spans="5:5" x14ac:dyDescent="0.4">
      <c r="E165" s="139"/>
    </row>
    <row r="166" spans="5:5" x14ac:dyDescent="0.4">
      <c r="E166" s="139"/>
    </row>
    <row r="167" spans="5:5" x14ac:dyDescent="0.4">
      <c r="E167" s="139"/>
    </row>
    <row r="168" spans="5:5" x14ac:dyDescent="0.4">
      <c r="E168" s="139"/>
    </row>
    <row r="169" spans="5:5" x14ac:dyDescent="0.4">
      <c r="E169" s="139"/>
    </row>
    <row r="170" spans="5:5" x14ac:dyDescent="0.4">
      <c r="E170" s="139"/>
    </row>
    <row r="171" spans="5:5" x14ac:dyDescent="0.4">
      <c r="E171" s="139"/>
    </row>
    <row r="172" spans="5:5" x14ac:dyDescent="0.4">
      <c r="E172" s="139"/>
    </row>
    <row r="173" spans="5:5" x14ac:dyDescent="0.4">
      <c r="E173" s="139"/>
    </row>
    <row r="174" spans="5:5" x14ac:dyDescent="0.4">
      <c r="E174" s="139"/>
    </row>
    <row r="175" spans="5:5" x14ac:dyDescent="0.4">
      <c r="E175" s="139"/>
    </row>
    <row r="176" spans="5:5" x14ac:dyDescent="0.4">
      <c r="E176" s="139"/>
    </row>
    <row r="177" spans="5:5" x14ac:dyDescent="0.4">
      <c r="E177" s="139"/>
    </row>
    <row r="178" spans="5:5" x14ac:dyDescent="0.4">
      <c r="E178" s="139"/>
    </row>
    <row r="179" spans="5:5" x14ac:dyDescent="0.4">
      <c r="E179" s="139"/>
    </row>
    <row r="180" spans="5:5" x14ac:dyDescent="0.4">
      <c r="E180" s="139"/>
    </row>
    <row r="181" spans="5:5" x14ac:dyDescent="0.4">
      <c r="E181" s="139"/>
    </row>
    <row r="182" spans="5:5" x14ac:dyDescent="0.4">
      <c r="E182" s="139"/>
    </row>
    <row r="183" spans="5:5" x14ac:dyDescent="0.4">
      <c r="E183" s="139"/>
    </row>
    <row r="184" spans="5:5" x14ac:dyDescent="0.4">
      <c r="E184" s="139"/>
    </row>
    <row r="185" spans="5:5" x14ac:dyDescent="0.4">
      <c r="E185" s="139"/>
    </row>
    <row r="186" spans="5:5" x14ac:dyDescent="0.4">
      <c r="E186" s="139"/>
    </row>
    <row r="187" spans="5:5" x14ac:dyDescent="0.4">
      <c r="E187" s="139"/>
    </row>
    <row r="188" spans="5:5" x14ac:dyDescent="0.4">
      <c r="E188" s="139"/>
    </row>
    <row r="189" spans="5:5" x14ac:dyDescent="0.4">
      <c r="E189" s="139"/>
    </row>
    <row r="190" spans="5:5" x14ac:dyDescent="0.4">
      <c r="E190" s="139"/>
    </row>
    <row r="191" spans="5:5" x14ac:dyDescent="0.4">
      <c r="E191" s="139"/>
    </row>
    <row r="192" spans="5:5" x14ac:dyDescent="0.4">
      <c r="E192" s="139"/>
    </row>
    <row r="193" spans="5:5" x14ac:dyDescent="0.4">
      <c r="E193" s="139"/>
    </row>
    <row r="194" spans="5:5" x14ac:dyDescent="0.4">
      <c r="E194" s="139"/>
    </row>
    <row r="195" spans="5:5" x14ac:dyDescent="0.4">
      <c r="E195" s="139"/>
    </row>
    <row r="196" spans="5:5" x14ac:dyDescent="0.4">
      <c r="E196" s="139"/>
    </row>
    <row r="197" spans="5:5" x14ac:dyDescent="0.4">
      <c r="E197" s="139"/>
    </row>
    <row r="198" spans="5:5" x14ac:dyDescent="0.4">
      <c r="E198" s="139"/>
    </row>
    <row r="199" spans="5:5" x14ac:dyDescent="0.4">
      <c r="E199" s="139"/>
    </row>
    <row r="200" spans="5:5" x14ac:dyDescent="0.4">
      <c r="E200" s="139"/>
    </row>
    <row r="201" spans="5:5" x14ac:dyDescent="0.4">
      <c r="E201" s="139"/>
    </row>
    <row r="202" spans="5:5" x14ac:dyDescent="0.4">
      <c r="E202" s="139"/>
    </row>
    <row r="203" spans="5:5" x14ac:dyDescent="0.4">
      <c r="E203" s="139"/>
    </row>
    <row r="204" spans="5:5" x14ac:dyDescent="0.4">
      <c r="E204" s="139"/>
    </row>
    <row r="205" spans="5:5" x14ac:dyDescent="0.4">
      <c r="E205" s="139"/>
    </row>
    <row r="206" spans="5:5" x14ac:dyDescent="0.4">
      <c r="E206" s="139"/>
    </row>
    <row r="207" spans="5:5" x14ac:dyDescent="0.4">
      <c r="E207" s="139"/>
    </row>
    <row r="208" spans="5:5" x14ac:dyDescent="0.4">
      <c r="E208" s="139"/>
    </row>
    <row r="209" spans="5:5" x14ac:dyDescent="0.4">
      <c r="E209" s="139"/>
    </row>
    <row r="210" spans="5:5" x14ac:dyDescent="0.4">
      <c r="E210" s="139"/>
    </row>
    <row r="211" spans="5:5" x14ac:dyDescent="0.4">
      <c r="E211" s="139"/>
    </row>
    <row r="212" spans="5:5" x14ac:dyDescent="0.4">
      <c r="E212" s="139"/>
    </row>
    <row r="213" spans="5:5" x14ac:dyDescent="0.4">
      <c r="E213" s="139"/>
    </row>
    <row r="214" spans="5:5" x14ac:dyDescent="0.4">
      <c r="E214" s="139"/>
    </row>
    <row r="215" spans="5:5" x14ac:dyDescent="0.4">
      <c r="E215" s="139"/>
    </row>
    <row r="216" spans="5:5" x14ac:dyDescent="0.4">
      <c r="E216" s="139"/>
    </row>
    <row r="217" spans="5:5" x14ac:dyDescent="0.4">
      <c r="E217" s="139"/>
    </row>
    <row r="218" spans="5:5" x14ac:dyDescent="0.4">
      <c r="E218" s="139"/>
    </row>
    <row r="219" spans="5:5" x14ac:dyDescent="0.4">
      <c r="E219" s="139"/>
    </row>
    <row r="220" spans="5:5" x14ac:dyDescent="0.4">
      <c r="E220" s="139"/>
    </row>
    <row r="221" spans="5:5" x14ac:dyDescent="0.4">
      <c r="E221" s="139"/>
    </row>
    <row r="222" spans="5:5" x14ac:dyDescent="0.4">
      <c r="E222" s="139"/>
    </row>
    <row r="223" spans="5:5" x14ac:dyDescent="0.4">
      <c r="E223" s="139"/>
    </row>
    <row r="224" spans="5:5" x14ac:dyDescent="0.4">
      <c r="E224" s="139"/>
    </row>
    <row r="225" spans="5:5" x14ac:dyDescent="0.4">
      <c r="E225" s="139"/>
    </row>
    <row r="226" spans="5:5" x14ac:dyDescent="0.4">
      <c r="E226" s="139"/>
    </row>
    <row r="227" spans="5:5" x14ac:dyDescent="0.4">
      <c r="E227" s="139"/>
    </row>
    <row r="228" spans="5:5" x14ac:dyDescent="0.4">
      <c r="E228" s="139"/>
    </row>
    <row r="229" spans="5:5" x14ac:dyDescent="0.4">
      <c r="E229" s="139"/>
    </row>
    <row r="230" spans="5:5" x14ac:dyDescent="0.4">
      <c r="E230" s="139"/>
    </row>
    <row r="231" spans="5:5" x14ac:dyDescent="0.4">
      <c r="E231" s="139"/>
    </row>
    <row r="232" spans="5:5" x14ac:dyDescent="0.4">
      <c r="E232" s="139"/>
    </row>
    <row r="233" spans="5:5" x14ac:dyDescent="0.4">
      <c r="E233" s="139"/>
    </row>
    <row r="234" spans="5:5" x14ac:dyDescent="0.4">
      <c r="E234" s="139"/>
    </row>
    <row r="235" spans="5:5" x14ac:dyDescent="0.4">
      <c r="E235" s="139"/>
    </row>
    <row r="236" spans="5:5" x14ac:dyDescent="0.4">
      <c r="E236" s="139"/>
    </row>
    <row r="237" spans="5:5" x14ac:dyDescent="0.4">
      <c r="E237" s="139"/>
    </row>
    <row r="238" spans="5:5" x14ac:dyDescent="0.4">
      <c r="E238" s="139"/>
    </row>
    <row r="239" spans="5:5" x14ac:dyDescent="0.4">
      <c r="E239" s="139"/>
    </row>
    <row r="240" spans="5:5" x14ac:dyDescent="0.4">
      <c r="E240" s="139"/>
    </row>
    <row r="241" spans="5:5" x14ac:dyDescent="0.4">
      <c r="E241" s="139"/>
    </row>
    <row r="242" spans="5:5" x14ac:dyDescent="0.4">
      <c r="E242" s="139"/>
    </row>
    <row r="243" spans="5:5" x14ac:dyDescent="0.4">
      <c r="E243" s="139"/>
    </row>
    <row r="244" spans="5:5" x14ac:dyDescent="0.4">
      <c r="E244" s="139"/>
    </row>
    <row r="245" spans="5:5" x14ac:dyDescent="0.4">
      <c r="E245" s="139"/>
    </row>
    <row r="246" spans="5:5" x14ac:dyDescent="0.4">
      <c r="E246" s="139"/>
    </row>
    <row r="247" spans="5:5" x14ac:dyDescent="0.4">
      <c r="E247" s="139"/>
    </row>
    <row r="248" spans="5:5" x14ac:dyDescent="0.4">
      <c r="E248" s="139"/>
    </row>
    <row r="249" spans="5:5" x14ac:dyDescent="0.4">
      <c r="E249" s="139"/>
    </row>
    <row r="250" spans="5:5" x14ac:dyDescent="0.4">
      <c r="E250" s="139"/>
    </row>
    <row r="251" spans="5:5" x14ac:dyDescent="0.4">
      <c r="E251" s="139"/>
    </row>
    <row r="252" spans="5:5" x14ac:dyDescent="0.4">
      <c r="E252" s="139"/>
    </row>
  </sheetData>
  <sheetProtection sort="0" autoFilter="0"/>
  <autoFilter ref="A1:I50" xr:uid="{00000000-0009-0000-0000-000000000000}"/>
  <dataConsolidate/>
  <mergeCells count="42">
    <mergeCell ref="K3:K4"/>
    <mergeCell ref="C3:C4"/>
    <mergeCell ref="G3:G4"/>
    <mergeCell ref="H3:H4"/>
    <mergeCell ref="I3:I4"/>
    <mergeCell ref="C6:K6"/>
    <mergeCell ref="C10:K10"/>
    <mergeCell ref="C14:K14"/>
    <mergeCell ref="C17:K17"/>
    <mergeCell ref="C30:K30"/>
    <mergeCell ref="A2:A5"/>
    <mergeCell ref="A6:A9"/>
    <mergeCell ref="B6:B9"/>
    <mergeCell ref="B2:B5"/>
    <mergeCell ref="C41:K41"/>
    <mergeCell ref="C37:C38"/>
    <mergeCell ref="G37:G38"/>
    <mergeCell ref="H37:H38"/>
    <mergeCell ref="I37:I38"/>
    <mergeCell ref="B30:B31"/>
    <mergeCell ref="B41:B44"/>
    <mergeCell ref="B17:B29"/>
    <mergeCell ref="B32:B40"/>
    <mergeCell ref="J3:J4"/>
    <mergeCell ref="J37:J38"/>
    <mergeCell ref="C2:K2"/>
    <mergeCell ref="A17:A29"/>
    <mergeCell ref="A32:A40"/>
    <mergeCell ref="A14:A16"/>
    <mergeCell ref="B14:B16"/>
    <mergeCell ref="A10:A13"/>
    <mergeCell ref="B10:B13"/>
    <mergeCell ref="A49:A50"/>
    <mergeCell ref="B49:B50"/>
    <mergeCell ref="C49:K49"/>
    <mergeCell ref="A45:A48"/>
    <mergeCell ref="A30:A31"/>
    <mergeCell ref="A41:A44"/>
    <mergeCell ref="C45:K45"/>
    <mergeCell ref="B45:B48"/>
    <mergeCell ref="C32:K32"/>
    <mergeCell ref="K37:K38"/>
  </mergeCells>
  <conditionalFormatting sqref="I46 I34:I36">
    <cfRule type="containsText" dxfId="149" priority="732" operator="containsText" text="Nový">
      <formula>NOT(ISERROR(SEARCH("Nový",I34)))</formula>
    </cfRule>
    <cfRule type="containsText" dxfId="148" priority="733" operator="containsText" text="Zrušený">
      <formula>NOT(ISERROR(SEARCH("Zrušený",I34)))</formula>
    </cfRule>
    <cfRule type="containsText" dxfId="147" priority="734" operator="containsText" text="Nevykonaný">
      <formula>NOT(ISERROR(SEARCH("Nevykonaný",I34)))</formula>
    </cfRule>
    <cfRule type="containsText" dxfId="146" priority="735" operator="containsText" text="Prieb. Plnený">
      <formula>NOT(ISERROR(SEARCH("Prieb. Plnený",I34)))</formula>
    </cfRule>
    <cfRule type="containsText" dxfId="145" priority="736" operator="containsText" text="Splnený">
      <formula>NOT(ISERROR(SEARCH("Splnený",I34)))</formula>
    </cfRule>
  </conditionalFormatting>
  <conditionalFormatting sqref="I44">
    <cfRule type="containsText" dxfId="144" priority="562" operator="containsText" text="Nový">
      <formula>NOT(ISERROR(SEARCH("Nový",I44)))</formula>
    </cfRule>
    <cfRule type="containsText" dxfId="143" priority="563" operator="containsText" text="Zrušený">
      <formula>NOT(ISERROR(SEARCH("Zrušený",I44)))</formula>
    </cfRule>
    <cfRule type="containsText" dxfId="142" priority="564" operator="containsText" text="Nevykonaný">
      <formula>NOT(ISERROR(SEARCH("Nevykonaný",I44)))</formula>
    </cfRule>
    <cfRule type="containsText" dxfId="141" priority="565" operator="containsText" text="Prieb. Plnený">
      <formula>NOT(ISERROR(SEARCH("Prieb. Plnený",I44)))</formula>
    </cfRule>
    <cfRule type="containsText" dxfId="140" priority="566" operator="containsText" text="Splnený">
      <formula>NOT(ISERROR(SEARCH("Splnený",I44)))</formula>
    </cfRule>
  </conditionalFormatting>
  <conditionalFormatting sqref="I44 I46 I34:I36">
    <cfRule type="containsText" dxfId="139" priority="561" operator="containsText" text="Nový">
      <formula>NOT(ISERROR(SEARCH("Nový",I34)))</formula>
    </cfRule>
  </conditionalFormatting>
  <conditionalFormatting sqref="I5">
    <cfRule type="containsText" dxfId="138" priority="450" operator="containsText" text="Nový">
      <formula>NOT(ISERROR(SEARCH("Nový",I5)))</formula>
    </cfRule>
    <cfRule type="containsText" dxfId="137" priority="451" operator="containsText" text="Zrušený">
      <formula>NOT(ISERROR(SEARCH("Zrušený",I5)))</formula>
    </cfRule>
    <cfRule type="containsText" dxfId="136" priority="452" operator="containsText" text="Nevykonaný">
      <formula>NOT(ISERROR(SEARCH("Nevykonaný",I5)))</formula>
    </cfRule>
    <cfRule type="containsText" dxfId="135" priority="453" operator="containsText" text="Prieb. Plnený">
      <formula>NOT(ISERROR(SEARCH("Prieb. Plnený",I5)))</formula>
    </cfRule>
    <cfRule type="containsText" dxfId="134" priority="454" operator="containsText" text="Splnený">
      <formula>NOT(ISERROR(SEARCH("Splnený",I5)))</formula>
    </cfRule>
  </conditionalFormatting>
  <conditionalFormatting sqref="I8">
    <cfRule type="containsText" dxfId="133" priority="430" operator="containsText" text="Nový">
      <formula>NOT(ISERROR(SEARCH("Nový",I8)))</formula>
    </cfRule>
    <cfRule type="containsText" dxfId="132" priority="431" operator="containsText" text="Zrušený">
      <formula>NOT(ISERROR(SEARCH("Zrušený",I8)))</formula>
    </cfRule>
    <cfRule type="containsText" dxfId="131" priority="432" operator="containsText" text="Nevykonaný">
      <formula>NOT(ISERROR(SEARCH("Nevykonaný",I8)))</formula>
    </cfRule>
    <cfRule type="containsText" dxfId="130" priority="433" operator="containsText" text="Prieb. Plnený">
      <formula>NOT(ISERROR(SEARCH("Prieb. Plnený",I8)))</formula>
    </cfRule>
    <cfRule type="containsText" dxfId="129" priority="434" operator="containsText" text="Splnený">
      <formula>NOT(ISERROR(SEARCH("Splnený",I8)))</formula>
    </cfRule>
  </conditionalFormatting>
  <conditionalFormatting sqref="I7">
    <cfRule type="containsText" dxfId="128" priority="420" operator="containsText" text="Nový">
      <formula>NOT(ISERROR(SEARCH("Nový",I7)))</formula>
    </cfRule>
    <cfRule type="containsText" dxfId="127" priority="421" operator="containsText" text="Zrušený">
      <formula>NOT(ISERROR(SEARCH("Zrušený",I7)))</formula>
    </cfRule>
    <cfRule type="containsText" dxfId="126" priority="422" operator="containsText" text="Nevykonaný">
      <formula>NOT(ISERROR(SEARCH("Nevykonaný",I7)))</formula>
    </cfRule>
    <cfRule type="containsText" dxfId="125" priority="423" operator="containsText" text="Prieb. Plnený">
      <formula>NOT(ISERROR(SEARCH("Prieb. Plnený",I7)))</formula>
    </cfRule>
    <cfRule type="containsText" dxfId="124" priority="424" operator="containsText" text="Splnený">
      <formula>NOT(ISERROR(SEARCH("Splnený",I7)))</formula>
    </cfRule>
  </conditionalFormatting>
  <conditionalFormatting sqref="I9">
    <cfRule type="containsText" dxfId="123" priority="425" operator="containsText" text="Nový">
      <formula>NOT(ISERROR(SEARCH("Nový",I9)))</formula>
    </cfRule>
    <cfRule type="containsText" dxfId="122" priority="426" operator="containsText" text="Zrušený">
      <formula>NOT(ISERROR(SEARCH("Zrušený",I9)))</formula>
    </cfRule>
    <cfRule type="containsText" dxfId="121" priority="427" operator="containsText" text="Nevykonaný">
      <formula>NOT(ISERROR(SEARCH("Nevykonaný",I9)))</formula>
    </cfRule>
    <cfRule type="containsText" dxfId="120" priority="428" operator="containsText" text="Prieb. Plnený">
      <formula>NOT(ISERROR(SEARCH("Prieb. Plnený",I9)))</formula>
    </cfRule>
    <cfRule type="containsText" dxfId="119" priority="429" operator="containsText" text="Splnený">
      <formula>NOT(ISERROR(SEARCH("Splnený",I9)))</formula>
    </cfRule>
  </conditionalFormatting>
  <conditionalFormatting sqref="I12">
    <cfRule type="containsText" dxfId="118" priority="400" operator="containsText" text="Nový">
      <formula>NOT(ISERROR(SEARCH("Nový",I12)))</formula>
    </cfRule>
    <cfRule type="containsText" dxfId="117" priority="401" operator="containsText" text="Zrušený">
      <formula>NOT(ISERROR(SEARCH("Zrušený",I12)))</formula>
    </cfRule>
    <cfRule type="containsText" dxfId="116" priority="402" operator="containsText" text="Nevykonaný">
      <formula>NOT(ISERROR(SEARCH("Nevykonaný",I12)))</formula>
    </cfRule>
    <cfRule type="containsText" dxfId="115" priority="403" operator="containsText" text="Prieb. Plnený">
      <formula>NOT(ISERROR(SEARCH("Prieb. Plnený",I12)))</formula>
    </cfRule>
    <cfRule type="containsText" dxfId="114" priority="404" operator="containsText" text="Splnený">
      <formula>NOT(ISERROR(SEARCH("Splnený",I12)))</formula>
    </cfRule>
  </conditionalFormatting>
  <conditionalFormatting sqref="I13">
    <cfRule type="containsText" dxfId="113" priority="395" operator="containsText" text="Nový">
      <formula>NOT(ISERROR(SEARCH("Nový",I13)))</formula>
    </cfRule>
    <cfRule type="containsText" dxfId="112" priority="396" operator="containsText" text="Zrušený">
      <formula>NOT(ISERROR(SEARCH("Zrušený",I13)))</formula>
    </cfRule>
    <cfRule type="containsText" dxfId="111" priority="397" operator="containsText" text="Nevykonaný">
      <formula>NOT(ISERROR(SEARCH("Nevykonaný",I13)))</formula>
    </cfRule>
    <cfRule type="containsText" dxfId="110" priority="398" operator="containsText" text="Prieb. Plnený">
      <formula>NOT(ISERROR(SEARCH("Prieb. Plnený",I13)))</formula>
    </cfRule>
    <cfRule type="containsText" dxfId="109" priority="399" operator="containsText" text="Splnený">
      <formula>NOT(ISERROR(SEARCH("Splnený",I13)))</formula>
    </cfRule>
  </conditionalFormatting>
  <conditionalFormatting sqref="I15">
    <cfRule type="containsText" dxfId="108" priority="375" operator="containsText" text="Nový">
      <formula>NOT(ISERROR(SEARCH("Nový",I15)))</formula>
    </cfRule>
    <cfRule type="containsText" dxfId="107" priority="376" operator="containsText" text="Zrušený">
      <formula>NOT(ISERROR(SEARCH("Zrušený",I15)))</formula>
    </cfRule>
    <cfRule type="containsText" dxfId="106" priority="377" operator="containsText" text="Nevykonaný">
      <formula>NOT(ISERROR(SEARCH("Nevykonaný",I15)))</formula>
    </cfRule>
    <cfRule type="containsText" dxfId="105" priority="378" operator="containsText" text="Prieb. Plnený">
      <formula>NOT(ISERROR(SEARCH("Prieb. Plnený",I15)))</formula>
    </cfRule>
    <cfRule type="containsText" dxfId="104" priority="379" operator="containsText" text="Splnený">
      <formula>NOT(ISERROR(SEARCH("Splnený",I15)))</formula>
    </cfRule>
  </conditionalFormatting>
  <conditionalFormatting sqref="I16">
    <cfRule type="containsText" dxfId="103" priority="370" operator="containsText" text="Nový">
      <formula>NOT(ISERROR(SEARCH("Nový",I16)))</formula>
    </cfRule>
    <cfRule type="containsText" dxfId="102" priority="371" operator="containsText" text="Zrušený">
      <formula>NOT(ISERROR(SEARCH("Zrušený",I16)))</formula>
    </cfRule>
    <cfRule type="containsText" dxfId="101" priority="372" operator="containsText" text="Nevykonaný">
      <formula>NOT(ISERROR(SEARCH("Nevykonaný",I16)))</formula>
    </cfRule>
    <cfRule type="containsText" dxfId="100" priority="373" operator="containsText" text="Prieb. Plnený">
      <formula>NOT(ISERROR(SEARCH("Prieb. Plnený",I16)))</formula>
    </cfRule>
    <cfRule type="containsText" dxfId="99" priority="374" operator="containsText" text="Splnený">
      <formula>NOT(ISERROR(SEARCH("Splnený",I16)))</formula>
    </cfRule>
  </conditionalFormatting>
  <conditionalFormatting sqref="I18">
    <cfRule type="containsText" dxfId="98" priority="355" operator="containsText" text="Nový">
      <formula>NOT(ISERROR(SEARCH("Nový",I18)))</formula>
    </cfRule>
    <cfRule type="containsText" dxfId="97" priority="356" operator="containsText" text="Zrušený">
      <formula>NOT(ISERROR(SEARCH("Zrušený",I18)))</formula>
    </cfRule>
    <cfRule type="containsText" dxfId="96" priority="357" operator="containsText" text="Nevykonaný">
      <formula>NOT(ISERROR(SEARCH("Nevykonaný",I18)))</formula>
    </cfRule>
    <cfRule type="containsText" dxfId="95" priority="358" operator="containsText" text="Prieb. Plnený">
      <formula>NOT(ISERROR(SEARCH("Prieb. Plnený",I18)))</formula>
    </cfRule>
    <cfRule type="containsText" dxfId="94" priority="359" operator="containsText" text="Splnený">
      <formula>NOT(ISERROR(SEARCH("Splnený",I18)))</formula>
    </cfRule>
  </conditionalFormatting>
  <conditionalFormatting sqref="I19">
    <cfRule type="containsText" dxfId="93" priority="350" operator="containsText" text="Nový">
      <formula>NOT(ISERROR(SEARCH("Nový",I19)))</formula>
    </cfRule>
    <cfRule type="containsText" dxfId="92" priority="351" operator="containsText" text="Zrušený">
      <formula>NOT(ISERROR(SEARCH("Zrušený",I19)))</formula>
    </cfRule>
    <cfRule type="containsText" dxfId="91" priority="352" operator="containsText" text="Nevykonaný">
      <formula>NOT(ISERROR(SEARCH("Nevykonaný",I19)))</formula>
    </cfRule>
    <cfRule type="containsText" dxfId="90" priority="353" operator="containsText" text="Prieb. Plnený">
      <formula>NOT(ISERROR(SEARCH("Prieb. Plnený",I19)))</formula>
    </cfRule>
    <cfRule type="containsText" dxfId="89" priority="354" operator="containsText" text="Splnený">
      <formula>NOT(ISERROR(SEARCH("Splnený",I19)))</formula>
    </cfRule>
  </conditionalFormatting>
  <conditionalFormatting sqref="I43">
    <cfRule type="containsText" dxfId="88" priority="288" operator="containsText" text="Nový">
      <formula>NOT(ISERROR(SEARCH("Nový",I43)))</formula>
    </cfRule>
    <cfRule type="containsText" dxfId="87" priority="289" operator="containsText" text="Zrušený">
      <formula>NOT(ISERROR(SEARCH("Zrušený",I43)))</formula>
    </cfRule>
    <cfRule type="containsText" dxfId="86" priority="290" operator="containsText" text="Nevykonaný">
      <formula>NOT(ISERROR(SEARCH("Nevykonaný",I43)))</formula>
    </cfRule>
    <cfRule type="containsText" dxfId="85" priority="291" operator="containsText" text="Prieb. Plnený">
      <formula>NOT(ISERROR(SEARCH("Prieb. Plnený",I43)))</formula>
    </cfRule>
    <cfRule type="containsText" dxfId="84" priority="292" operator="containsText" text="Splnený">
      <formula>NOT(ISERROR(SEARCH("Splnený",I43)))</formula>
    </cfRule>
  </conditionalFormatting>
  <conditionalFormatting sqref="I43">
    <cfRule type="containsText" dxfId="83" priority="287" operator="containsText" text="Nový">
      <formula>NOT(ISERROR(SEARCH("Nový",I43)))</formula>
    </cfRule>
  </conditionalFormatting>
  <conditionalFormatting sqref="I31">
    <cfRule type="containsText" dxfId="82" priority="219" operator="containsText" text="Nový">
      <formula>NOT(ISERROR(SEARCH("Nový",I31)))</formula>
    </cfRule>
    <cfRule type="containsText" dxfId="81" priority="220" operator="containsText" text="Zrušený">
      <formula>NOT(ISERROR(SEARCH("Zrušený",I31)))</formula>
    </cfRule>
    <cfRule type="containsText" dxfId="80" priority="221" operator="containsText" text="Nevykonaný">
      <formula>NOT(ISERROR(SEARCH("Nevykonaný",I31)))</formula>
    </cfRule>
    <cfRule type="containsText" dxfId="79" priority="222" operator="containsText" text="Prieb. Plnený">
      <formula>NOT(ISERROR(SEARCH("Prieb. Plnený",I31)))</formula>
    </cfRule>
    <cfRule type="containsText" dxfId="78" priority="223" operator="containsText" text="Splnený">
      <formula>NOT(ISERROR(SEARCH("Splnený",I31)))</formula>
    </cfRule>
  </conditionalFormatting>
  <conditionalFormatting sqref="I31">
    <cfRule type="containsText" dxfId="77" priority="218" operator="containsText" text="Nový">
      <formula>NOT(ISERROR(SEARCH("Nový",I31)))</formula>
    </cfRule>
  </conditionalFormatting>
  <conditionalFormatting sqref="I33">
    <cfRule type="containsText" dxfId="76" priority="213" operator="containsText" text="Nový">
      <formula>NOT(ISERROR(SEARCH("Nový",I33)))</formula>
    </cfRule>
    <cfRule type="containsText" dxfId="75" priority="214" operator="containsText" text="Zrušený">
      <formula>NOT(ISERROR(SEARCH("Zrušený",I33)))</formula>
    </cfRule>
    <cfRule type="containsText" dxfId="74" priority="215" operator="containsText" text="Nevykonaný">
      <formula>NOT(ISERROR(SEARCH("Nevykonaný",I33)))</formula>
    </cfRule>
    <cfRule type="containsText" dxfId="73" priority="216" operator="containsText" text="Prieb. Plnený">
      <formula>NOT(ISERROR(SEARCH("Prieb. Plnený",I33)))</formula>
    </cfRule>
    <cfRule type="containsText" dxfId="72" priority="217" operator="containsText" text="Splnený">
      <formula>NOT(ISERROR(SEARCH("Splnený",I33)))</formula>
    </cfRule>
  </conditionalFormatting>
  <conditionalFormatting sqref="I37 I39">
    <cfRule type="containsText" dxfId="71" priority="186" operator="containsText" text="Nový">
      <formula>NOT(ISERROR(SEARCH("Nový",I37)))</formula>
    </cfRule>
    <cfRule type="containsText" dxfId="70" priority="187" operator="containsText" text="Zrušený">
      <formula>NOT(ISERROR(SEARCH("Zrušený",I37)))</formula>
    </cfRule>
    <cfRule type="containsText" dxfId="69" priority="188" operator="containsText" text="Nevykonaný">
      <formula>NOT(ISERROR(SEARCH("Nevykonaný",I37)))</formula>
    </cfRule>
    <cfRule type="containsText" dxfId="68" priority="189" operator="containsText" text="Prieb. Plnený">
      <formula>NOT(ISERROR(SEARCH("Prieb. Plnený",I37)))</formula>
    </cfRule>
    <cfRule type="containsText" dxfId="67" priority="190" operator="containsText" text="Splnený">
      <formula>NOT(ISERROR(SEARCH("Splnený",I37)))</formula>
    </cfRule>
  </conditionalFormatting>
  <conditionalFormatting sqref="I37 I39">
    <cfRule type="containsText" dxfId="66" priority="185" operator="containsText" text="Nový">
      <formula>NOT(ISERROR(SEARCH("Nový",I37)))</formula>
    </cfRule>
  </conditionalFormatting>
  <conditionalFormatting sqref="I47">
    <cfRule type="containsText" dxfId="65" priority="159" operator="containsText" text="Nový">
      <formula>NOT(ISERROR(SEARCH("Nový",I47)))</formula>
    </cfRule>
    <cfRule type="containsText" dxfId="64" priority="160" operator="containsText" text="Zrušený">
      <formula>NOT(ISERROR(SEARCH("Zrušený",I47)))</formula>
    </cfRule>
    <cfRule type="containsText" dxfId="63" priority="161" operator="containsText" text="Nevykonaný">
      <formula>NOT(ISERROR(SEARCH("Nevykonaný",I47)))</formula>
    </cfRule>
    <cfRule type="containsText" dxfId="62" priority="162" operator="containsText" text="Prieb. Plnený">
      <formula>NOT(ISERROR(SEARCH("Prieb. Plnený",I47)))</formula>
    </cfRule>
    <cfRule type="containsText" dxfId="61" priority="163" operator="containsText" text="Splnený">
      <formula>NOT(ISERROR(SEARCH("Splnený",I47)))</formula>
    </cfRule>
  </conditionalFormatting>
  <conditionalFormatting sqref="I47">
    <cfRule type="containsText" dxfId="60" priority="158" operator="containsText" text="Nový">
      <formula>NOT(ISERROR(SEARCH("Nový",I47)))</formula>
    </cfRule>
  </conditionalFormatting>
  <conditionalFormatting sqref="I48">
    <cfRule type="containsText" dxfId="59" priority="153" operator="containsText" text="Nový">
      <formula>NOT(ISERROR(SEARCH("Nový",I48)))</formula>
    </cfRule>
    <cfRule type="containsText" dxfId="58" priority="154" operator="containsText" text="Zrušený">
      <formula>NOT(ISERROR(SEARCH("Zrušený",I48)))</formula>
    </cfRule>
    <cfRule type="containsText" dxfId="57" priority="155" operator="containsText" text="Nevykonaný">
      <formula>NOT(ISERROR(SEARCH("Nevykonaný",I48)))</formula>
    </cfRule>
    <cfRule type="containsText" dxfId="56" priority="156" operator="containsText" text="Prieb. Plnený">
      <formula>NOT(ISERROR(SEARCH("Prieb. Plnený",I48)))</formula>
    </cfRule>
    <cfRule type="containsText" dxfId="55" priority="157" operator="containsText" text="Splnený">
      <formula>NOT(ISERROR(SEARCH("Splnený",I48)))</formula>
    </cfRule>
  </conditionalFormatting>
  <conditionalFormatting sqref="I48">
    <cfRule type="containsText" dxfId="54" priority="152" operator="containsText" text="Nový">
      <formula>NOT(ISERROR(SEARCH("Nový",I48)))</formula>
    </cfRule>
  </conditionalFormatting>
  <conditionalFormatting sqref="I3">
    <cfRule type="containsText" dxfId="53" priority="111" operator="containsText" text="Nový">
      <formula>NOT(ISERROR(SEARCH("Nový",I3)))</formula>
    </cfRule>
    <cfRule type="containsText" dxfId="52" priority="112" operator="containsText" text="Zrušený">
      <formula>NOT(ISERROR(SEARCH("Zrušený",I3)))</formula>
    </cfRule>
    <cfRule type="containsText" dxfId="51" priority="113" operator="containsText" text="Nevykonaný">
      <formula>NOT(ISERROR(SEARCH("Nevykonaný",I3)))</formula>
    </cfRule>
    <cfRule type="containsText" dxfId="50" priority="114" operator="containsText" text="Prieb. Plnený">
      <formula>NOT(ISERROR(SEARCH("Prieb. Plnený",I3)))</formula>
    </cfRule>
    <cfRule type="containsText" dxfId="49" priority="115" operator="containsText" text="Splnený">
      <formula>NOT(ISERROR(SEARCH("Splnený",I3)))</formula>
    </cfRule>
  </conditionalFormatting>
  <conditionalFormatting sqref="I3">
    <cfRule type="containsText" dxfId="48" priority="110" operator="containsText" text="Nový">
      <formula>NOT(ISERROR(SEARCH("Nový",I3)))</formula>
    </cfRule>
  </conditionalFormatting>
  <conditionalFormatting sqref="I1">
    <cfRule type="containsText" dxfId="47" priority="95" operator="containsText" text="Zrušený">
      <formula>NOT(ISERROR(SEARCH("Zrušený",I1)))</formula>
    </cfRule>
    <cfRule type="containsText" dxfId="46" priority="96" operator="containsText" text="Splnený">
      <formula>NOT(ISERROR(SEARCH("Splnený",I1)))</formula>
    </cfRule>
    <cfRule type="containsText" dxfId="45" priority="97" operator="containsText" text="Prieb. plnený">
      <formula>NOT(ISERROR(SEARCH("Prieb. plnený",I1)))</formula>
    </cfRule>
  </conditionalFormatting>
  <conditionalFormatting sqref="I40">
    <cfRule type="containsText" dxfId="44" priority="46" operator="containsText" text="Nový">
      <formula>NOT(ISERROR(SEARCH("Nový",I40)))</formula>
    </cfRule>
    <cfRule type="containsText" dxfId="43" priority="47" operator="containsText" text="Zrušený">
      <formula>NOT(ISERROR(SEARCH("Zrušený",I40)))</formula>
    </cfRule>
    <cfRule type="containsText" dxfId="42" priority="48" operator="containsText" text="Nevykonaný">
      <formula>NOT(ISERROR(SEARCH("Nevykonaný",I40)))</formula>
    </cfRule>
    <cfRule type="containsText" dxfId="41" priority="49" operator="containsText" text="Prieb. Plnený">
      <formula>NOT(ISERROR(SEARCH("Prieb. Plnený",I40)))</formula>
    </cfRule>
    <cfRule type="containsText" dxfId="40" priority="50" operator="containsText" text="Splnený">
      <formula>NOT(ISERROR(SEARCH("Splnený",I40)))</formula>
    </cfRule>
  </conditionalFormatting>
  <conditionalFormatting sqref="I50">
    <cfRule type="containsText" dxfId="39" priority="41" operator="containsText" text="Nový">
      <formula>NOT(ISERROR(SEARCH("Nový",I50)))</formula>
    </cfRule>
    <cfRule type="containsText" dxfId="38" priority="42" operator="containsText" text="Zrušený">
      <formula>NOT(ISERROR(SEARCH("Zrušený",I50)))</formula>
    </cfRule>
    <cfRule type="containsText" dxfId="37" priority="43" operator="containsText" text="Nevykonaný">
      <formula>NOT(ISERROR(SEARCH("Nevykonaný",I50)))</formula>
    </cfRule>
    <cfRule type="containsText" dxfId="36" priority="44" operator="containsText" text="Prieb. Plnený">
      <formula>NOT(ISERROR(SEARCH("Prieb. Plnený",I50)))</formula>
    </cfRule>
    <cfRule type="containsText" dxfId="35" priority="45" operator="containsText" text="Splnený">
      <formula>NOT(ISERROR(SEARCH("Splnený",I50)))</formula>
    </cfRule>
  </conditionalFormatting>
  <conditionalFormatting sqref="I11">
    <cfRule type="containsText" dxfId="34" priority="31" operator="containsText" text="Nový">
      <formula>NOT(ISERROR(SEARCH("Nový",I11)))</formula>
    </cfRule>
    <cfRule type="containsText" dxfId="33" priority="32" operator="containsText" text="Zrušený">
      <formula>NOT(ISERROR(SEARCH("Zrušený",I11)))</formula>
    </cfRule>
    <cfRule type="containsText" dxfId="32" priority="33" operator="containsText" text="Nevykonaný">
      <formula>NOT(ISERROR(SEARCH("Nevykonaný",I11)))</formula>
    </cfRule>
    <cfRule type="containsText" dxfId="31" priority="34" operator="containsText" text="Prieb. Plnený">
      <formula>NOT(ISERROR(SEARCH("Prieb. Plnený",I11)))</formula>
    </cfRule>
    <cfRule type="containsText" dxfId="30" priority="35" operator="containsText" text="Splnený">
      <formula>NOT(ISERROR(SEARCH("Splnený",I11)))</formula>
    </cfRule>
  </conditionalFormatting>
  <conditionalFormatting sqref="I42">
    <cfRule type="containsText" dxfId="29" priority="26" operator="containsText" text="Nový">
      <formula>NOT(ISERROR(SEARCH("Nový",I42)))</formula>
    </cfRule>
    <cfRule type="containsText" dxfId="28" priority="27" operator="containsText" text="Zrušený">
      <formula>NOT(ISERROR(SEARCH("Zrušený",I42)))</formula>
    </cfRule>
    <cfRule type="containsText" dxfId="27" priority="28" operator="containsText" text="Nevykonaný">
      <formula>NOT(ISERROR(SEARCH("Nevykonaný",I42)))</formula>
    </cfRule>
    <cfRule type="containsText" dxfId="26" priority="29" operator="containsText" text="Prieb. Plnený">
      <formula>NOT(ISERROR(SEARCH("Prieb. Plnený",I42)))</formula>
    </cfRule>
    <cfRule type="containsText" dxfId="25" priority="30" operator="containsText" text="Splnený">
      <formula>NOT(ISERROR(SEARCH("Splnený",I42)))</formula>
    </cfRule>
  </conditionalFormatting>
  <conditionalFormatting sqref="I20:I23">
    <cfRule type="containsText" dxfId="24" priority="16" operator="containsText" text="Nový">
      <formula>NOT(ISERROR(SEARCH("Nový",I20)))</formula>
    </cfRule>
    <cfRule type="containsText" dxfId="23" priority="17" operator="containsText" text="Zrušený">
      <formula>NOT(ISERROR(SEARCH("Zrušený",I20)))</formula>
    </cfRule>
    <cfRule type="containsText" dxfId="22" priority="18" operator="containsText" text="Nevykonaný">
      <formula>NOT(ISERROR(SEARCH("Nevykonaný",I20)))</formula>
    </cfRule>
    <cfRule type="containsText" dxfId="21" priority="19" operator="containsText" text="Prieb. Plnený">
      <formula>NOT(ISERROR(SEARCH("Prieb. Plnený",I20)))</formula>
    </cfRule>
    <cfRule type="containsText" dxfId="20" priority="20" operator="containsText" text="Splnený">
      <formula>NOT(ISERROR(SEARCH("Splnený",I20)))</formula>
    </cfRule>
  </conditionalFormatting>
  <conditionalFormatting sqref="I24:I27">
    <cfRule type="containsText" dxfId="19" priority="11" operator="containsText" text="Nový">
      <formula>NOT(ISERROR(SEARCH("Nový",I24)))</formula>
    </cfRule>
    <cfRule type="containsText" dxfId="18" priority="12" operator="containsText" text="Zrušený">
      <formula>NOT(ISERROR(SEARCH("Zrušený",I24)))</formula>
    </cfRule>
    <cfRule type="containsText" dxfId="17" priority="13" operator="containsText" text="Nevykonaný">
      <formula>NOT(ISERROR(SEARCH("Nevykonaný",I24)))</formula>
    </cfRule>
    <cfRule type="containsText" dxfId="16" priority="14" operator="containsText" text="Prieb. Plnený">
      <formula>NOT(ISERROR(SEARCH("Prieb. Plnený",I24)))</formula>
    </cfRule>
    <cfRule type="containsText" dxfId="15" priority="15" operator="containsText" text="Splnený">
      <formula>NOT(ISERROR(SEARCH("Splnený",I24)))</formula>
    </cfRule>
  </conditionalFormatting>
  <conditionalFormatting sqref="I28">
    <cfRule type="containsText" dxfId="14" priority="6" operator="containsText" text="Nový">
      <formula>NOT(ISERROR(SEARCH("Nový",I28)))</formula>
    </cfRule>
    <cfRule type="containsText" dxfId="13" priority="7" operator="containsText" text="Zrušený">
      <formula>NOT(ISERROR(SEARCH("Zrušený",I28)))</formula>
    </cfRule>
    <cfRule type="containsText" dxfId="12" priority="8" operator="containsText" text="Nevykonaný">
      <formula>NOT(ISERROR(SEARCH("Nevykonaný",I28)))</formula>
    </cfRule>
    <cfRule type="containsText" dxfId="11" priority="9" operator="containsText" text="Prieb. Plnený">
      <formula>NOT(ISERROR(SEARCH("Prieb. Plnený",I28)))</formula>
    </cfRule>
    <cfRule type="containsText" dxfId="10" priority="10" operator="containsText" text="Splnený">
      <formula>NOT(ISERROR(SEARCH("Splnený",I28)))</formula>
    </cfRule>
  </conditionalFormatting>
  <conditionalFormatting sqref="I29">
    <cfRule type="containsText" dxfId="9" priority="1" operator="containsText" text="Nový">
      <formula>NOT(ISERROR(SEARCH("Nový",I29)))</formula>
    </cfRule>
    <cfRule type="containsText" dxfId="8" priority="2" operator="containsText" text="Zrušený">
      <formula>NOT(ISERROR(SEARCH("Zrušený",I29)))</formula>
    </cfRule>
    <cfRule type="containsText" dxfId="7" priority="3" operator="containsText" text="Nevykonaný">
      <formula>NOT(ISERROR(SEARCH("Nevykonaný",I29)))</formula>
    </cfRule>
    <cfRule type="containsText" dxfId="6" priority="4" operator="containsText" text="Prieb. Plnený">
      <formula>NOT(ISERROR(SEARCH("Prieb. Plnený",I29)))</formula>
    </cfRule>
    <cfRule type="containsText" dxfId="5" priority="5" operator="containsText" text="Splnený">
      <formula>NOT(ISERROR(SEARCH("Splnený",I29)))</formula>
    </cfRule>
  </conditionalFormatting>
  <pageMargins left="0.23622047244094491" right="0.23622047244094491" top="0.74803149606299213" bottom="0.74803149606299213" header="0.31496062992125984" footer="0.31496062992125984"/>
  <pageSetup paperSize="9" scale="27" fitToHeight="0" orientation="landscape" r:id="rId1"/>
  <headerFooter>
    <oddHeader>&amp;C&amp;"-,Tučné"&amp;30Odpočet Akčného plánu BSK Odbor školstva, mládeže a športu</oddHeader>
    <oddFooter>&amp;CStrana &amp;P z &amp;N</oddFooter>
  </headerFooter>
  <rowBreaks count="3" manualBreakCount="3">
    <brk id="13" max="11" man="1"/>
    <brk id="29" max="11" man="1"/>
    <brk id="44" max="11" man="1"/>
  </rowBreaks>
  <ignoredErrors>
    <ignoredError sqref="F18:F29 F50 F47 F42:F44 F34:F40 F31 F3:F5 F8:F9 F12:F13 F15:F16" numberStoredAsText="1"/>
  </ignoredError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Metadata!$C$2:$C$27</xm:f>
          </x14:formula1>
          <xm:sqref>F16 F24:F27 F18:F21 F46:F48 F33:F39 F3:F5 F7:F9 F11:F13 F42:F44</xm:sqref>
        </x14:dataValidation>
        <x14:dataValidation type="list" allowBlank="1" showInputMessage="1" showErrorMessage="1" xr:uid="{00000000-0002-0000-0000-000001000000}">
          <x14:formula1>
            <xm:f>'\\Docserver\share\Odbor stratégie a riadenia projektov\materialy Z BSK\2016\02.12.2016\Plnenie AP BSK\Zastupitelstvo\Aktualizacia\CISTOPIS\[APBSK - OSMaS 2017+.xlsx]Metadata'!#REF!</xm:f>
          </x14:formula1>
          <xm:sqref>F23 F31</xm:sqref>
        </x14:dataValidation>
        <x14:dataValidation type="list" allowBlank="1" showInputMessage="1" showErrorMessage="1" xr:uid="{00000000-0002-0000-0000-000002000000}">
          <x14:formula1>
            <xm:f>'\\docserver\SHARE\Odbor stratégie a riadenia projektov\materialy Z BSK\2018\26.01.2018\Kontrola plnenia uzneseni\Expedicia odborom\Final\[Odpočet OSMaS 2017+31.12.2017.xlsx]Metadata'!#REF!</xm:f>
          </x14:formula1>
          <xm:sqref>F15</xm:sqref>
        </x14:dataValidation>
        <x14:dataValidation type="list" allowBlank="1" showInputMessage="1" showErrorMessage="1" xr:uid="{00000000-0002-0000-0000-000003000000}">
          <x14:formula1>
            <xm:f>Metadata!$B$2:$B$5</xm:f>
          </x14:formula1>
          <xm:sqref>I39:I40 I46:I48 I5 I33:I37 I11:I13 I50 I3 I7:I9 I43:I44 I15:I16 I31 I18:I29</xm:sqref>
        </x14:dataValidation>
        <x14:dataValidation type="list" allowBlank="1" showInputMessage="1" showErrorMessage="1" xr:uid="{00000000-0002-0000-0000-000004000000}">
          <x14:formula1>
            <xm:f>'\\docserver\SHARE\Odbor stratégie a riadenia projektov\materialy Z BSK\2020\03.04.2020\Komisie\Aktualizácie 12-2019 po Z BSK\[Aktualizácia OSMaS 2020.xlsx]Metadata'!#REF!</xm:f>
          </x14:formula1>
          <xm:sqref>F50 F40 F28:F29</xm:sqref>
        </x14:dataValidation>
        <x14:dataValidation type="list" allowBlank="1" showInputMessage="1" showErrorMessage="1" xr:uid="{00000000-0002-0000-0000-000005000000}">
          <x14:formula1>
            <xm:f>'C:\Users\imariancik\OneDrive - Úrad Bratislavského samosprávneho Kraja\AKCNY PLAN\Odpočet OSMaS k 11.09.2020\[Kópia súboru Odpočet OSMaS k 11.09.2020_final.xlsx]Metadata'!#REF!</xm:f>
          </x14:formula1>
          <xm:sqref>I42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47" t="s">
        <v>296</v>
      </c>
      <c r="B1" s="247"/>
      <c r="C1" s="247"/>
      <c r="D1" s="247"/>
      <c r="E1" s="247"/>
      <c r="F1" s="247"/>
    </row>
    <row r="2" spans="1:8" x14ac:dyDescent="0.25">
      <c r="A2" s="2"/>
      <c r="B2" s="248" t="s">
        <v>2</v>
      </c>
      <c r="C2" s="248"/>
      <c r="D2" s="248"/>
      <c r="E2" s="248"/>
      <c r="F2" s="248"/>
      <c r="H2" s="3" t="s">
        <v>297</v>
      </c>
    </row>
    <row r="3" spans="1:8" ht="28.5" customHeight="1" x14ac:dyDescent="0.25">
      <c r="A3" s="10" t="s">
        <v>298</v>
      </c>
      <c r="B3" s="4" t="s">
        <v>299</v>
      </c>
      <c r="C3" s="11" t="s">
        <v>300</v>
      </c>
      <c r="D3" s="11" t="s">
        <v>301</v>
      </c>
      <c r="E3" s="11" t="s">
        <v>302</v>
      </c>
      <c r="F3" s="11" t="s">
        <v>303</v>
      </c>
      <c r="H3" s="9" t="s">
        <v>304</v>
      </c>
    </row>
    <row r="4" spans="1:8" ht="15.75" thickBot="1" x14ac:dyDescent="0.3">
      <c r="A4" s="5" t="s">
        <v>227</v>
      </c>
      <c r="B4" s="12">
        <v>12</v>
      </c>
      <c r="C4" s="12">
        <v>5</v>
      </c>
      <c r="D4" s="12">
        <v>1</v>
      </c>
      <c r="E4" s="12">
        <v>0</v>
      </c>
      <c r="F4" s="7">
        <v>19</v>
      </c>
      <c r="H4" s="6">
        <v>9</v>
      </c>
    </row>
    <row r="5" spans="1:8" ht="16.5" thickTop="1" thickBot="1" x14ac:dyDescent="0.3">
      <c r="A5" s="5" t="s">
        <v>305</v>
      </c>
      <c r="B5" s="13">
        <v>3</v>
      </c>
      <c r="C5" s="1">
        <v>17</v>
      </c>
      <c r="D5" s="1">
        <v>1</v>
      </c>
      <c r="E5" s="1">
        <v>0</v>
      </c>
      <c r="F5" s="7">
        <v>21</v>
      </c>
      <c r="H5" s="8">
        <v>6</v>
      </c>
    </row>
    <row r="6" spans="1:8" ht="15.75" thickBot="1" x14ac:dyDescent="0.3">
      <c r="A6" s="5" t="s">
        <v>233</v>
      </c>
      <c r="B6" s="14">
        <v>6</v>
      </c>
      <c r="C6" s="15">
        <v>1</v>
      </c>
      <c r="D6" s="15">
        <v>0</v>
      </c>
      <c r="E6" s="15">
        <v>0</v>
      </c>
      <c r="F6" s="7">
        <v>7</v>
      </c>
      <c r="H6" s="6">
        <v>3</v>
      </c>
    </row>
    <row r="7" spans="1:8" ht="15.75" thickBot="1" x14ac:dyDescent="0.3">
      <c r="A7" s="5" t="s">
        <v>238</v>
      </c>
      <c r="B7" s="13">
        <v>4</v>
      </c>
      <c r="C7" s="1">
        <v>1</v>
      </c>
      <c r="D7" s="1">
        <v>0</v>
      </c>
      <c r="E7" s="1">
        <v>2</v>
      </c>
      <c r="F7" s="7">
        <v>7</v>
      </c>
      <c r="H7" s="8">
        <v>2</v>
      </c>
    </row>
    <row r="8" spans="1:8" ht="15.75" thickBot="1" x14ac:dyDescent="0.3">
      <c r="A8" s="5" t="s">
        <v>241</v>
      </c>
      <c r="B8" s="14">
        <v>10</v>
      </c>
      <c r="C8" s="15">
        <v>3</v>
      </c>
      <c r="D8" s="15">
        <v>8</v>
      </c>
      <c r="E8" s="15">
        <v>0</v>
      </c>
      <c r="F8" s="7">
        <v>13</v>
      </c>
      <c r="H8" s="6">
        <v>6</v>
      </c>
    </row>
    <row r="9" spans="1:8" ht="15.75" thickBot="1" x14ac:dyDescent="0.3">
      <c r="A9" s="5" t="s">
        <v>56</v>
      </c>
      <c r="B9" s="13">
        <v>19</v>
      </c>
      <c r="C9" s="1">
        <v>4</v>
      </c>
      <c r="D9" s="1">
        <v>0</v>
      </c>
      <c r="E9" s="1">
        <v>3</v>
      </c>
      <c r="F9" s="7">
        <v>26</v>
      </c>
      <c r="H9" s="8">
        <v>8</v>
      </c>
    </row>
    <row r="10" spans="1:8" ht="15.75" thickBot="1" x14ac:dyDescent="0.3">
      <c r="A10" s="5" t="s">
        <v>246</v>
      </c>
      <c r="B10" s="14">
        <v>9</v>
      </c>
      <c r="C10" s="15">
        <v>18</v>
      </c>
      <c r="D10" s="15">
        <v>0</v>
      </c>
      <c r="E10" s="15">
        <v>1</v>
      </c>
      <c r="F10" s="7">
        <v>28</v>
      </c>
      <c r="H10" s="6">
        <v>10</v>
      </c>
    </row>
    <row r="11" spans="1:8" x14ac:dyDescent="0.25">
      <c r="A11" s="5" t="s">
        <v>249</v>
      </c>
      <c r="B11" s="13">
        <v>45</v>
      </c>
      <c r="C11" s="1">
        <v>10</v>
      </c>
      <c r="D11" s="1">
        <v>0</v>
      </c>
      <c r="E11" s="1">
        <v>0</v>
      </c>
      <c r="F11" s="7">
        <v>54</v>
      </c>
      <c r="H11" s="8">
        <v>19</v>
      </c>
    </row>
    <row r="12" spans="1:8" ht="30" x14ac:dyDescent="0.25">
      <c r="A12" s="5" t="s">
        <v>306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topLeftCell="E7" zoomScale="40" zoomScaleSheetLayoutView="100" zoomScalePageLayoutView="40" workbookViewId="0">
      <selection activeCell="E7" sqref="E7"/>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45" t="s">
        <v>80</v>
      </c>
      <c r="B8" s="245"/>
      <c r="C8" s="245"/>
      <c r="D8" s="245"/>
      <c r="E8" s="245"/>
      <c r="F8" s="245"/>
      <c r="G8" s="245"/>
      <c r="H8" s="245"/>
    </row>
    <row r="9" spans="1:8" ht="23.25" x14ac:dyDescent="0.25">
      <c r="A9" s="246" t="s">
        <v>81</v>
      </c>
      <c r="B9" s="246"/>
      <c r="C9" s="246"/>
      <c r="D9" s="246"/>
      <c r="E9" s="246"/>
      <c r="F9" s="246"/>
      <c r="G9" s="246"/>
      <c r="H9" s="246"/>
    </row>
    <row r="50" spans="1:8" s="27" customFormat="1" ht="17.25" x14ac:dyDescent="0.3">
      <c r="A50" s="25" t="s">
        <v>82</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83</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84</v>
      </c>
      <c r="B55" s="25" t="s">
        <v>85</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B12" zoomScale="55" zoomScalePageLayoutView="55" workbookViewId="0">
      <selection activeCell="B5" sqref="B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53" customWidth="1"/>
    <col min="7" max="7" width="14" customWidth="1"/>
  </cols>
  <sheetData>
    <row r="1" spans="1:6" ht="36.75" customHeight="1" x14ac:dyDescent="0.25">
      <c r="A1" s="30" t="s">
        <v>86</v>
      </c>
      <c r="B1" s="31" t="s">
        <v>87</v>
      </c>
      <c r="C1" s="31" t="s">
        <v>88</v>
      </c>
      <c r="D1" s="31" t="s">
        <v>89</v>
      </c>
      <c r="E1" s="31" t="s">
        <v>90</v>
      </c>
      <c r="F1" s="32" t="s">
        <v>91</v>
      </c>
    </row>
    <row r="2" spans="1:6" ht="45" x14ac:dyDescent="0.25">
      <c r="A2" s="33" t="s">
        <v>92</v>
      </c>
      <c r="B2" s="34" t="s">
        <v>93</v>
      </c>
      <c r="C2" s="35" t="s">
        <v>94</v>
      </c>
      <c r="D2" s="36" t="s">
        <v>95</v>
      </c>
      <c r="E2" s="37" t="s">
        <v>96</v>
      </c>
      <c r="F2" s="38" t="s">
        <v>97</v>
      </c>
    </row>
    <row r="3" spans="1:6" ht="45" x14ac:dyDescent="0.25">
      <c r="A3" s="33" t="s">
        <v>98</v>
      </c>
      <c r="B3" s="34" t="s">
        <v>99</v>
      </c>
      <c r="C3" s="35" t="s">
        <v>100</v>
      </c>
      <c r="D3" s="36" t="s">
        <v>101</v>
      </c>
      <c r="E3" s="37" t="s">
        <v>96</v>
      </c>
      <c r="F3" s="38" t="s">
        <v>97</v>
      </c>
    </row>
    <row r="4" spans="1:6" ht="75" x14ac:dyDescent="0.25">
      <c r="A4" s="33" t="s">
        <v>102</v>
      </c>
      <c r="B4" s="34" t="s">
        <v>103</v>
      </c>
      <c r="C4" s="35" t="s">
        <v>104</v>
      </c>
      <c r="D4" s="36" t="s">
        <v>95</v>
      </c>
      <c r="E4" s="37" t="s">
        <v>96</v>
      </c>
      <c r="F4" s="39" t="s">
        <v>105</v>
      </c>
    </row>
    <row r="5" spans="1:6" ht="105" x14ac:dyDescent="0.25">
      <c r="A5" s="33" t="s">
        <v>106</v>
      </c>
      <c r="B5" s="34" t="s">
        <v>107</v>
      </c>
      <c r="C5" s="35" t="s">
        <v>108</v>
      </c>
      <c r="D5" s="36" t="s">
        <v>109</v>
      </c>
      <c r="E5" s="37" t="s">
        <v>96</v>
      </c>
      <c r="F5" s="39" t="s">
        <v>110</v>
      </c>
    </row>
    <row r="6" spans="1:6" ht="75" x14ac:dyDescent="0.25">
      <c r="A6" s="33" t="s">
        <v>111</v>
      </c>
      <c r="B6" s="34" t="s">
        <v>112</v>
      </c>
      <c r="C6" s="35" t="s">
        <v>113</v>
      </c>
      <c r="D6" s="36" t="s">
        <v>114</v>
      </c>
      <c r="E6" s="37" t="s">
        <v>96</v>
      </c>
      <c r="F6" s="38" t="s">
        <v>115</v>
      </c>
    </row>
    <row r="7" spans="1:6" ht="30" x14ac:dyDescent="0.25">
      <c r="A7" s="33" t="s">
        <v>116</v>
      </c>
      <c r="B7" s="34" t="s">
        <v>117</v>
      </c>
      <c r="C7" s="35" t="s">
        <v>118</v>
      </c>
      <c r="D7" s="36" t="s">
        <v>101</v>
      </c>
      <c r="E7" s="37" t="s">
        <v>96</v>
      </c>
      <c r="F7" s="38" t="s">
        <v>119</v>
      </c>
    </row>
    <row r="8" spans="1:6" ht="60" x14ac:dyDescent="0.25">
      <c r="A8" s="33" t="s">
        <v>120</v>
      </c>
      <c r="B8" s="34" t="s">
        <v>121</v>
      </c>
      <c r="C8" s="35" t="s">
        <v>122</v>
      </c>
      <c r="D8" s="36" t="s">
        <v>101</v>
      </c>
      <c r="E8" s="37" t="s">
        <v>96</v>
      </c>
      <c r="F8" s="39" t="s">
        <v>123</v>
      </c>
    </row>
    <row r="9" spans="1:6" ht="75" x14ac:dyDescent="0.25">
      <c r="A9" s="33" t="s">
        <v>124</v>
      </c>
      <c r="B9" s="34" t="s">
        <v>125</v>
      </c>
      <c r="C9" s="35" t="s">
        <v>126</v>
      </c>
      <c r="D9" s="36" t="s">
        <v>101</v>
      </c>
      <c r="E9" s="37" t="s">
        <v>96</v>
      </c>
      <c r="F9" s="38" t="s">
        <v>119</v>
      </c>
    </row>
    <row r="10" spans="1:6" ht="45" x14ac:dyDescent="0.25">
      <c r="A10" s="33" t="s">
        <v>127</v>
      </c>
      <c r="B10" s="34" t="s">
        <v>128</v>
      </c>
      <c r="C10" s="35" t="s">
        <v>129</v>
      </c>
      <c r="D10" s="36" t="s">
        <v>101</v>
      </c>
      <c r="E10" s="37" t="s">
        <v>96</v>
      </c>
      <c r="F10" s="39" t="s">
        <v>123</v>
      </c>
    </row>
    <row r="11" spans="1:6" ht="45" x14ac:dyDescent="0.25">
      <c r="A11" s="33" t="s">
        <v>130</v>
      </c>
      <c r="B11" s="34" t="s">
        <v>131</v>
      </c>
      <c r="C11" s="35" t="s">
        <v>132</v>
      </c>
      <c r="D11" s="36" t="s">
        <v>133</v>
      </c>
      <c r="E11" s="37" t="s">
        <v>96</v>
      </c>
      <c r="F11" s="39" t="s">
        <v>134</v>
      </c>
    </row>
    <row r="12" spans="1:6" ht="75" x14ac:dyDescent="0.25">
      <c r="A12" s="33" t="s">
        <v>135</v>
      </c>
      <c r="B12" s="34" t="s">
        <v>136</v>
      </c>
      <c r="C12" s="35" t="s">
        <v>137</v>
      </c>
      <c r="D12" s="36" t="s">
        <v>138</v>
      </c>
      <c r="E12" s="37" t="s">
        <v>96</v>
      </c>
      <c r="F12" s="39" t="s">
        <v>134</v>
      </c>
    </row>
    <row r="13" spans="1:6" ht="45" x14ac:dyDescent="0.25">
      <c r="A13" s="33" t="s">
        <v>139</v>
      </c>
      <c r="B13" s="34" t="s">
        <v>140</v>
      </c>
      <c r="C13" s="35" t="s">
        <v>141</v>
      </c>
      <c r="D13" s="36" t="s">
        <v>101</v>
      </c>
      <c r="E13" s="37" t="s">
        <v>96</v>
      </c>
      <c r="F13" s="39" t="s">
        <v>110</v>
      </c>
    </row>
    <row r="14" spans="1:6" ht="60" x14ac:dyDescent="0.25">
      <c r="A14" s="33" t="s">
        <v>142</v>
      </c>
      <c r="B14" s="34" t="s">
        <v>143</v>
      </c>
      <c r="C14" s="35" t="s">
        <v>144</v>
      </c>
      <c r="D14" s="36" t="s">
        <v>101</v>
      </c>
      <c r="E14" s="37" t="s">
        <v>96</v>
      </c>
      <c r="F14" s="39" t="s">
        <v>145</v>
      </c>
    </row>
    <row r="15" spans="1:6" ht="45" x14ac:dyDescent="0.25">
      <c r="A15" s="33" t="s">
        <v>146</v>
      </c>
      <c r="B15" s="40" t="s">
        <v>147</v>
      </c>
      <c r="C15" s="35" t="s">
        <v>148</v>
      </c>
      <c r="D15" s="37" t="s">
        <v>101</v>
      </c>
      <c r="E15" s="37" t="s">
        <v>96</v>
      </c>
      <c r="F15" s="39" t="s">
        <v>85</v>
      </c>
    </row>
    <row r="16" spans="1:6" ht="45" x14ac:dyDescent="0.25">
      <c r="A16" s="41" t="s">
        <v>149</v>
      </c>
      <c r="B16" s="42" t="s">
        <v>150</v>
      </c>
      <c r="C16" s="43" t="s">
        <v>151</v>
      </c>
      <c r="D16" s="44" t="s">
        <v>152</v>
      </c>
      <c r="E16" s="44" t="s">
        <v>96</v>
      </c>
      <c r="F16" s="45" t="s">
        <v>123</v>
      </c>
    </row>
    <row r="19" spans="2:3" ht="26.25" customHeight="1" x14ac:dyDescent="0.25">
      <c r="C19" s="46" t="s">
        <v>153</v>
      </c>
    </row>
    <row r="20" spans="2:3" ht="30" x14ac:dyDescent="0.25">
      <c r="B20" s="47" t="s">
        <v>154</v>
      </c>
      <c r="C20" s="48" t="s">
        <v>155</v>
      </c>
    </row>
    <row r="21" spans="2:3" ht="30" x14ac:dyDescent="0.25">
      <c r="B21" s="49" t="s">
        <v>156</v>
      </c>
      <c r="C21" s="50" t="s">
        <v>157</v>
      </c>
    </row>
    <row r="22" spans="2:3" ht="60" x14ac:dyDescent="0.25">
      <c r="B22" s="51" t="s">
        <v>158</v>
      </c>
      <c r="C22" s="52" t="s">
        <v>159</v>
      </c>
    </row>
  </sheetData>
  <autoFilter ref="A1:F1" xr:uid="{00000000-0009-0000-0000-000002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topLeftCell="B1" workbookViewId="0">
      <selection activeCell="B2" sqref="B2"/>
    </sheetView>
  </sheetViews>
  <sheetFormatPr defaultColWidth="8.85546875" defaultRowHeight="15" x14ac:dyDescent="0.25"/>
  <cols>
    <col min="1" max="1" width="19.140625" style="54" customWidth="1"/>
    <col min="2" max="2" width="79.85546875" style="20" customWidth="1"/>
    <col min="3" max="3" width="8.85546875" style="55"/>
  </cols>
  <sheetData>
    <row r="1" spans="1:3" x14ac:dyDescent="0.25">
      <c r="A1" s="54" t="s">
        <v>160</v>
      </c>
      <c r="B1" s="20" t="s">
        <v>161</v>
      </c>
      <c r="C1" s="55" t="s">
        <v>162</v>
      </c>
    </row>
    <row r="2" spans="1:3" ht="45" x14ac:dyDescent="0.25">
      <c r="A2" s="56">
        <v>42646</v>
      </c>
      <c r="B2" s="57" t="s">
        <v>163</v>
      </c>
      <c r="C2" s="19" t="s">
        <v>164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43" zoomScaleSheetLayoutView="100" workbookViewId="0">
      <selection activeCell="E4" sqref="E4:E5"/>
    </sheetView>
  </sheetViews>
  <sheetFormatPr defaultColWidth="8.85546875" defaultRowHeight="15" x14ac:dyDescent="0.25"/>
  <cols>
    <col min="1" max="1" width="18.85546875" style="21" bestFit="1" customWidth="1"/>
    <col min="2" max="2" width="14.28515625" style="21" customWidth="1"/>
    <col min="3" max="3" width="9.28515625" style="21" customWidth="1"/>
    <col min="4" max="4" width="13" style="21" customWidth="1"/>
    <col min="5" max="7" width="15.28515625" style="21" customWidth="1"/>
    <col min="8" max="8" width="12.140625" style="21" bestFit="1" customWidth="1"/>
  </cols>
  <sheetData>
    <row r="1" spans="1:8" ht="35.1" customHeight="1" x14ac:dyDescent="0.25"/>
    <row r="2" spans="1:8" x14ac:dyDescent="0.25">
      <c r="A2" s="22"/>
      <c r="B2" s="22"/>
      <c r="C2" s="22"/>
      <c r="D2" s="23"/>
      <c r="E2" s="23"/>
      <c r="F2" s="23"/>
      <c r="G2" s="23"/>
      <c r="H2" s="24"/>
    </row>
    <row r="3" spans="1:8" x14ac:dyDescent="0.25">
      <c r="A3" s="22"/>
      <c r="B3" s="22"/>
      <c r="C3" s="22"/>
      <c r="D3" s="23"/>
      <c r="E3" s="23"/>
      <c r="F3" s="23"/>
      <c r="G3" s="23"/>
      <c r="H3" s="24"/>
    </row>
    <row r="4" spans="1:8" x14ac:dyDescent="0.25">
      <c r="A4" s="22"/>
      <c r="B4" s="22"/>
      <c r="C4" s="22"/>
      <c r="D4" s="23"/>
      <c r="E4" s="23"/>
      <c r="F4" s="23"/>
      <c r="G4" s="23"/>
      <c r="H4" s="24"/>
    </row>
    <row r="5" spans="1:8" x14ac:dyDescent="0.25">
      <c r="A5" s="22"/>
      <c r="B5" s="22"/>
      <c r="C5" s="22"/>
      <c r="D5" s="23"/>
      <c r="E5" s="23"/>
      <c r="F5" s="23"/>
      <c r="G5" s="23"/>
      <c r="H5" s="24"/>
    </row>
    <row r="6" spans="1:8" x14ac:dyDescent="0.25">
      <c r="A6" s="22"/>
      <c r="B6" s="22"/>
      <c r="C6" s="22"/>
      <c r="D6" s="23"/>
      <c r="E6" s="23"/>
      <c r="F6" s="23"/>
      <c r="G6" s="23"/>
      <c r="H6" s="24"/>
    </row>
    <row r="7" spans="1:8" x14ac:dyDescent="0.25">
      <c r="A7" s="22"/>
      <c r="B7" s="22"/>
      <c r="C7" s="22"/>
      <c r="D7" s="23"/>
      <c r="E7" s="23"/>
      <c r="F7" s="23"/>
      <c r="G7" s="23"/>
      <c r="H7" s="24"/>
    </row>
    <row r="8" spans="1:8" ht="51.95" customHeight="1" x14ac:dyDescent="0.25">
      <c r="A8" s="245" t="s">
        <v>165</v>
      </c>
      <c r="B8" s="245"/>
      <c r="C8" s="245"/>
      <c r="D8" s="245"/>
      <c r="E8" s="245"/>
      <c r="F8" s="245"/>
      <c r="G8" s="245"/>
      <c r="H8" s="245"/>
    </row>
    <row r="9" spans="1:8" ht="23.25" x14ac:dyDescent="0.25">
      <c r="A9" s="246" t="s">
        <v>166</v>
      </c>
      <c r="B9" s="246"/>
      <c r="C9" s="246"/>
      <c r="D9" s="246"/>
      <c r="E9" s="246"/>
      <c r="F9" s="246"/>
      <c r="G9" s="246"/>
      <c r="H9" s="246"/>
    </row>
    <row r="50" spans="1:8" s="27" customFormat="1" ht="17.25" x14ac:dyDescent="0.3">
      <c r="A50" s="25" t="s">
        <v>82</v>
      </c>
      <c r="B50" s="26">
        <v>42639</v>
      </c>
      <c r="C50" s="25"/>
      <c r="D50" s="25"/>
      <c r="E50" s="25"/>
      <c r="F50" s="25"/>
      <c r="G50" s="25"/>
      <c r="H50" s="25"/>
    </row>
    <row r="51" spans="1:8" s="27" customFormat="1" ht="17.25" x14ac:dyDescent="0.3">
      <c r="A51" s="25"/>
      <c r="B51" s="25"/>
      <c r="C51" s="25"/>
      <c r="D51" s="25"/>
      <c r="E51" s="25"/>
      <c r="F51" s="25"/>
      <c r="G51" s="25"/>
      <c r="H51" s="25"/>
    </row>
    <row r="52" spans="1:8" s="27" customFormat="1" ht="17.25" x14ac:dyDescent="0.3">
      <c r="A52" s="25" t="s">
        <v>83</v>
      </c>
      <c r="B52" s="26">
        <v>42639</v>
      </c>
      <c r="C52" s="25"/>
      <c r="D52" s="25"/>
      <c r="E52" s="25"/>
      <c r="F52" s="25"/>
      <c r="G52" s="25"/>
      <c r="H52" s="25"/>
    </row>
    <row r="53" spans="1:8" s="27" customFormat="1" ht="17.25" x14ac:dyDescent="0.3">
      <c r="A53" s="25"/>
      <c r="B53" s="25"/>
      <c r="C53" s="25"/>
      <c r="D53" s="25"/>
      <c r="E53" s="25"/>
      <c r="F53" s="25"/>
      <c r="G53" s="25"/>
      <c r="H53" s="25"/>
    </row>
    <row r="54" spans="1:8" s="27" customFormat="1" ht="17.25" x14ac:dyDescent="0.3">
      <c r="A54" s="25"/>
      <c r="B54" s="25"/>
      <c r="C54" s="25"/>
      <c r="D54" s="25"/>
      <c r="E54" s="25"/>
      <c r="F54" s="25"/>
      <c r="G54" s="25"/>
      <c r="H54" s="25"/>
    </row>
    <row r="55" spans="1:8" s="27" customFormat="1" ht="17.25" x14ac:dyDescent="0.3">
      <c r="A55" s="25" t="s">
        <v>84</v>
      </c>
      <c r="B55" s="25" t="s">
        <v>85</v>
      </c>
      <c r="C55" s="25"/>
      <c r="D55" s="25"/>
      <c r="E55" s="25"/>
      <c r="F55" s="25"/>
      <c r="G55" s="25"/>
      <c r="H55" s="25"/>
    </row>
    <row r="56" spans="1:8" s="27" customFormat="1" ht="17.25" x14ac:dyDescent="0.3">
      <c r="A56" s="25"/>
      <c r="B56" s="25"/>
      <c r="C56" s="25"/>
      <c r="D56" s="25"/>
      <c r="E56" s="25"/>
      <c r="F56" s="25"/>
      <c r="G56" s="25"/>
      <c r="H56" s="25"/>
    </row>
    <row r="57" spans="1:8" s="29" customFormat="1" ht="17.25" x14ac:dyDescent="0.3">
      <c r="A57" s="28"/>
      <c r="B57" s="28"/>
      <c r="C57" s="28"/>
      <c r="D57" s="28"/>
      <c r="E57" s="28"/>
      <c r="F57" s="28"/>
      <c r="G57" s="28"/>
      <c r="H57" s="28"/>
    </row>
    <row r="58" spans="1:8" s="29" customFormat="1" ht="17.25" x14ac:dyDescent="0.3">
      <c r="A58" s="28"/>
      <c r="B58" s="28"/>
      <c r="C58" s="28"/>
      <c r="D58" s="28"/>
      <c r="E58" s="28"/>
      <c r="F58" s="28"/>
      <c r="G58" s="28"/>
      <c r="H58" s="28"/>
    </row>
    <row r="59" spans="1:8" s="29" customFormat="1" ht="17.25" x14ac:dyDescent="0.3">
      <c r="A59" s="28"/>
      <c r="B59" s="28"/>
      <c r="C59" s="28"/>
      <c r="D59" s="28"/>
      <c r="E59" s="28"/>
      <c r="F59" s="28"/>
      <c r="G59" s="28"/>
      <c r="H59" s="28"/>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zoomScale="70" zoomScaleNormal="115" zoomScalePageLayoutView="70" workbookViewId="0">
      <selection activeCell="A2" sqref="A2"/>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167</v>
      </c>
      <c r="B1" s="59" t="s">
        <v>168</v>
      </c>
      <c r="C1" s="58" t="s">
        <v>169</v>
      </c>
    </row>
    <row r="2" spans="1:3" ht="195" x14ac:dyDescent="0.25">
      <c r="A2" s="60" t="s">
        <v>170</v>
      </c>
      <c r="B2" s="61" t="s">
        <v>171</v>
      </c>
      <c r="C2" s="62" t="s">
        <v>172</v>
      </c>
    </row>
    <row r="3" spans="1:3" ht="255" x14ac:dyDescent="0.25">
      <c r="A3" s="63" t="s">
        <v>173</v>
      </c>
      <c r="B3" s="64" t="s">
        <v>174</v>
      </c>
      <c r="C3" s="65" t="s">
        <v>172</v>
      </c>
    </row>
    <row r="4" spans="1:3" ht="180" x14ac:dyDescent="0.25">
      <c r="A4" s="63" t="s">
        <v>175</v>
      </c>
      <c r="B4" s="66" t="s">
        <v>176</v>
      </c>
      <c r="C4" s="65" t="s">
        <v>177</v>
      </c>
    </row>
    <row r="5" spans="1:3" ht="135" x14ac:dyDescent="0.25">
      <c r="A5" s="63" t="s">
        <v>178</v>
      </c>
      <c r="B5" s="66" t="s">
        <v>179</v>
      </c>
      <c r="C5" s="65" t="s">
        <v>180</v>
      </c>
    </row>
    <row r="6" spans="1:3" ht="120" x14ac:dyDescent="0.25">
      <c r="A6" s="63" t="s">
        <v>181</v>
      </c>
      <c r="B6" s="67" t="s">
        <v>182</v>
      </c>
      <c r="C6" s="65" t="s">
        <v>183</v>
      </c>
    </row>
    <row r="7" spans="1:3" ht="210" x14ac:dyDescent="0.25">
      <c r="A7" s="63" t="s">
        <v>184</v>
      </c>
      <c r="B7" s="64" t="s">
        <v>185</v>
      </c>
      <c r="C7" s="65" t="s">
        <v>177</v>
      </c>
    </row>
    <row r="8" spans="1:3" ht="120" x14ac:dyDescent="0.25">
      <c r="A8" s="63" t="s">
        <v>186</v>
      </c>
      <c r="B8" s="64" t="s">
        <v>187</v>
      </c>
      <c r="C8" s="68"/>
    </row>
    <row r="9" spans="1:3" ht="165" x14ac:dyDescent="0.25">
      <c r="A9" s="63" t="s">
        <v>188</v>
      </c>
      <c r="B9" s="64" t="s">
        <v>189</v>
      </c>
      <c r="C9" s="68"/>
    </row>
    <row r="10" spans="1:3" ht="120" x14ac:dyDescent="0.25">
      <c r="A10" s="63" t="s">
        <v>190</v>
      </c>
      <c r="B10" s="64" t="s">
        <v>191</v>
      </c>
      <c r="C10" s="68"/>
    </row>
    <row r="11" spans="1:3" ht="90" x14ac:dyDescent="0.25">
      <c r="A11" s="63" t="s">
        <v>192</v>
      </c>
      <c r="B11" s="66" t="s">
        <v>193</v>
      </c>
      <c r="C11" s="65"/>
    </row>
    <row r="12" spans="1:3" ht="120" x14ac:dyDescent="0.25">
      <c r="A12" s="63" t="s">
        <v>194</v>
      </c>
      <c r="B12" s="67" t="s">
        <v>195</v>
      </c>
      <c r="C12" s="65" t="s">
        <v>180</v>
      </c>
    </row>
    <row r="13" spans="1:3" ht="105" x14ac:dyDescent="0.25">
      <c r="A13" s="63" t="s">
        <v>196</v>
      </c>
      <c r="B13" s="64" t="s">
        <v>197</v>
      </c>
      <c r="C13" s="65"/>
    </row>
    <row r="14" spans="1:3" ht="120" x14ac:dyDescent="0.25">
      <c r="A14" s="63" t="s">
        <v>198</v>
      </c>
      <c r="B14" s="67" t="s">
        <v>199</v>
      </c>
      <c r="C14" s="65" t="s">
        <v>183</v>
      </c>
    </row>
    <row r="15" spans="1:3" ht="75" x14ac:dyDescent="0.25">
      <c r="A15" s="63" t="s">
        <v>200</v>
      </c>
      <c r="B15" s="67" t="s">
        <v>201</v>
      </c>
      <c r="C15" s="65" t="s">
        <v>177</v>
      </c>
    </row>
    <row r="16" spans="1:3" ht="210" x14ac:dyDescent="0.25">
      <c r="A16" s="63" t="s">
        <v>202</v>
      </c>
      <c r="B16" s="64" t="s">
        <v>203</v>
      </c>
      <c r="C16" s="65" t="s">
        <v>177</v>
      </c>
    </row>
    <row r="17" spans="1:3" ht="105" x14ac:dyDescent="0.25">
      <c r="A17" s="63" t="s">
        <v>204</v>
      </c>
      <c r="B17" s="67" t="s">
        <v>205</v>
      </c>
      <c r="C17" s="69"/>
    </row>
    <row r="18" spans="1:3" ht="135" x14ac:dyDescent="0.25">
      <c r="A18" s="63" t="s">
        <v>206</v>
      </c>
      <c r="B18" s="64" t="s">
        <v>207</v>
      </c>
      <c r="C18" s="65" t="s">
        <v>177</v>
      </c>
    </row>
    <row r="19" spans="1:3" ht="105" x14ac:dyDescent="0.25">
      <c r="A19" s="70" t="s">
        <v>208</v>
      </c>
      <c r="B19" s="71" t="s">
        <v>209</v>
      </c>
      <c r="C19" s="72"/>
    </row>
    <row r="21" spans="1:3" ht="26.25" customHeight="1" x14ac:dyDescent="0.25">
      <c r="B21" s="59" t="s">
        <v>210</v>
      </c>
    </row>
    <row r="22" spans="1:3" ht="90" x14ac:dyDescent="0.25">
      <c r="A22" s="74" t="s">
        <v>211</v>
      </c>
      <c r="B22" s="75" t="s">
        <v>212</v>
      </c>
      <c r="C22" s="76"/>
    </row>
    <row r="23" spans="1:3" ht="135" x14ac:dyDescent="0.25">
      <c r="A23" s="77" t="s">
        <v>213</v>
      </c>
      <c r="B23" s="78" t="s">
        <v>214</v>
      </c>
      <c r="C23" s="79"/>
    </row>
    <row r="24" spans="1:3" ht="105" x14ac:dyDescent="0.25">
      <c r="A24" s="77" t="s">
        <v>215</v>
      </c>
      <c r="B24" s="78" t="s">
        <v>216</v>
      </c>
      <c r="C24" s="79"/>
    </row>
    <row r="25" spans="1:3" ht="60" x14ac:dyDescent="0.25">
      <c r="A25" s="77" t="s">
        <v>217</v>
      </c>
      <c r="B25" s="80" t="s">
        <v>218</v>
      </c>
      <c r="C25" s="79"/>
    </row>
    <row r="26" spans="1:3" ht="120" x14ac:dyDescent="0.25">
      <c r="A26" s="81" t="s">
        <v>219</v>
      </c>
      <c r="B26" s="82" t="s">
        <v>220</v>
      </c>
      <c r="C26" s="83"/>
    </row>
  </sheetData>
  <autoFilter ref="A1:C1" xr:uid="{00000000-0009-0000-0000-000005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18" t="s">
        <v>221</v>
      </c>
      <c r="B1" s="18" t="s">
        <v>222</v>
      </c>
      <c r="C1" s="20" t="s">
        <v>223</v>
      </c>
      <c r="D1" t="s">
        <v>224</v>
      </c>
      <c r="E1" t="s">
        <v>225</v>
      </c>
      <c r="F1" t="s">
        <v>226</v>
      </c>
      <c r="G1" t="s">
        <v>225</v>
      </c>
    </row>
    <row r="2" spans="1:8" x14ac:dyDescent="0.25">
      <c r="A2" s="18" t="s">
        <v>227</v>
      </c>
      <c r="B2" s="19" t="s">
        <v>23</v>
      </c>
      <c r="C2" s="20" t="s">
        <v>22</v>
      </c>
      <c r="D2" t="s">
        <v>228</v>
      </c>
      <c r="E2" t="s">
        <v>92</v>
      </c>
      <c r="F2" t="s">
        <v>93</v>
      </c>
      <c r="G2" t="s">
        <v>92</v>
      </c>
      <c r="H2" t="s">
        <v>229</v>
      </c>
    </row>
    <row r="3" spans="1:8" x14ac:dyDescent="0.25">
      <c r="A3" s="18" t="s">
        <v>17</v>
      </c>
      <c r="B3" s="19" t="s">
        <v>13</v>
      </c>
      <c r="C3" s="20" t="s">
        <v>230</v>
      </c>
      <c r="D3" t="s">
        <v>231</v>
      </c>
      <c r="E3" t="s">
        <v>98</v>
      </c>
      <c r="F3" t="s">
        <v>99</v>
      </c>
      <c r="G3" t="s">
        <v>98</v>
      </c>
      <c r="H3" t="s">
        <v>232</v>
      </c>
    </row>
    <row r="4" spans="1:8" x14ac:dyDescent="0.25">
      <c r="A4" s="18" t="s">
        <v>233</v>
      </c>
      <c r="B4" s="19" t="s">
        <v>234</v>
      </c>
      <c r="C4" s="20" t="s">
        <v>235</v>
      </c>
      <c r="D4" t="s">
        <v>236</v>
      </c>
      <c r="E4" t="s">
        <v>102</v>
      </c>
      <c r="F4" t="s">
        <v>103</v>
      </c>
      <c r="G4" t="s">
        <v>102</v>
      </c>
      <c r="H4" t="s">
        <v>237</v>
      </c>
    </row>
    <row r="5" spans="1:8" x14ac:dyDescent="0.25">
      <c r="A5" s="18" t="s">
        <v>238</v>
      </c>
      <c r="B5" s="94" t="s">
        <v>239</v>
      </c>
      <c r="C5" s="20" t="s">
        <v>11</v>
      </c>
      <c r="D5" t="s">
        <v>240</v>
      </c>
      <c r="E5" t="s">
        <v>106</v>
      </c>
      <c r="F5" t="s">
        <v>107</v>
      </c>
      <c r="G5" t="s">
        <v>106</v>
      </c>
    </row>
    <row r="6" spans="1:8" x14ac:dyDescent="0.25">
      <c r="A6" s="18" t="s">
        <v>241</v>
      </c>
      <c r="C6" s="20" t="s">
        <v>242</v>
      </c>
      <c r="D6" t="s">
        <v>243</v>
      </c>
      <c r="E6" t="s">
        <v>111</v>
      </c>
      <c r="F6" t="s">
        <v>112</v>
      </c>
      <c r="G6" t="s">
        <v>111</v>
      </c>
    </row>
    <row r="7" spans="1:8" x14ac:dyDescent="0.25">
      <c r="A7" s="18" t="s">
        <v>56</v>
      </c>
      <c r="C7" s="20" t="s">
        <v>244</v>
      </c>
      <c r="D7" t="s">
        <v>245</v>
      </c>
      <c r="E7" t="s">
        <v>116</v>
      </c>
      <c r="F7" t="s">
        <v>117</v>
      </c>
      <c r="G7" t="s">
        <v>116</v>
      </c>
    </row>
    <row r="8" spans="1:8" x14ac:dyDescent="0.25">
      <c r="A8" s="18" t="s">
        <v>246</v>
      </c>
      <c r="C8" s="20" t="s">
        <v>247</v>
      </c>
      <c r="D8" t="s">
        <v>248</v>
      </c>
      <c r="E8" t="s">
        <v>120</v>
      </c>
      <c r="F8" t="s">
        <v>121</v>
      </c>
      <c r="G8" t="s">
        <v>120</v>
      </c>
    </row>
    <row r="9" spans="1:8" x14ac:dyDescent="0.25">
      <c r="A9" s="18" t="s">
        <v>249</v>
      </c>
      <c r="C9" s="20" t="s">
        <v>250</v>
      </c>
      <c r="D9" t="s">
        <v>251</v>
      </c>
      <c r="E9" t="s">
        <v>124</v>
      </c>
      <c r="F9" t="s">
        <v>252</v>
      </c>
      <c r="G9" t="s">
        <v>124</v>
      </c>
    </row>
    <row r="10" spans="1:8" x14ac:dyDescent="0.25">
      <c r="A10" s="18" t="s">
        <v>253</v>
      </c>
      <c r="C10" s="20" t="s">
        <v>254</v>
      </c>
      <c r="D10" t="s">
        <v>255</v>
      </c>
      <c r="E10" t="s">
        <v>127</v>
      </c>
      <c r="F10" t="s">
        <v>128</v>
      </c>
      <c r="G10" t="s">
        <v>127</v>
      </c>
    </row>
    <row r="11" spans="1:8" x14ac:dyDescent="0.25">
      <c r="A11" s="18" t="s">
        <v>256</v>
      </c>
      <c r="C11" s="20">
        <v>2</v>
      </c>
      <c r="D11" t="s">
        <v>257</v>
      </c>
      <c r="E11" t="s">
        <v>130</v>
      </c>
      <c r="F11" t="s">
        <v>131</v>
      </c>
      <c r="G11" t="s">
        <v>130</v>
      </c>
    </row>
    <row r="12" spans="1:8" x14ac:dyDescent="0.25">
      <c r="C12" s="20" t="s">
        <v>258</v>
      </c>
      <c r="D12" t="s">
        <v>259</v>
      </c>
      <c r="E12" t="s">
        <v>135</v>
      </c>
      <c r="F12" t="s">
        <v>136</v>
      </c>
      <c r="G12" t="s">
        <v>135</v>
      </c>
    </row>
    <row r="13" spans="1:8" x14ac:dyDescent="0.25">
      <c r="C13" s="20" t="s">
        <v>260</v>
      </c>
      <c r="D13" t="s">
        <v>261</v>
      </c>
      <c r="E13" t="s">
        <v>139</v>
      </c>
      <c r="F13" t="s">
        <v>140</v>
      </c>
      <c r="G13" t="s">
        <v>139</v>
      </c>
    </row>
    <row r="14" spans="1:8" x14ac:dyDescent="0.25">
      <c r="C14" s="20" t="s">
        <v>14</v>
      </c>
      <c r="D14" t="s">
        <v>262</v>
      </c>
      <c r="E14" t="s">
        <v>142</v>
      </c>
      <c r="F14" t="s">
        <v>143</v>
      </c>
      <c r="G14" t="s">
        <v>142</v>
      </c>
    </row>
    <row r="15" spans="1:8" x14ac:dyDescent="0.25">
      <c r="C15" s="20" t="s">
        <v>263</v>
      </c>
      <c r="D15" t="s">
        <v>264</v>
      </c>
      <c r="E15" t="s">
        <v>146</v>
      </c>
      <c r="F15" t="s">
        <v>147</v>
      </c>
      <c r="G15" t="s">
        <v>146</v>
      </c>
    </row>
    <row r="16" spans="1:8" x14ac:dyDescent="0.25">
      <c r="C16" s="20" t="s">
        <v>265</v>
      </c>
      <c r="D16" t="s">
        <v>266</v>
      </c>
      <c r="E16" t="s">
        <v>149</v>
      </c>
      <c r="F16" t="s">
        <v>150</v>
      </c>
      <c r="G16" t="s">
        <v>149</v>
      </c>
    </row>
    <row r="17" spans="3:4" x14ac:dyDescent="0.25">
      <c r="C17" s="20" t="s">
        <v>267</v>
      </c>
      <c r="D17" t="s">
        <v>268</v>
      </c>
    </row>
    <row r="18" spans="3:4" x14ac:dyDescent="0.25">
      <c r="C18" s="20" t="s">
        <v>269</v>
      </c>
      <c r="D18" t="s">
        <v>270</v>
      </c>
    </row>
    <row r="19" spans="3:4" x14ac:dyDescent="0.25">
      <c r="C19" s="20" t="s">
        <v>271</v>
      </c>
      <c r="D19" t="s">
        <v>272</v>
      </c>
    </row>
    <row r="20" spans="3:4" x14ac:dyDescent="0.25">
      <c r="C20" s="20" t="s">
        <v>273</v>
      </c>
      <c r="D20" t="s">
        <v>274</v>
      </c>
    </row>
    <row r="21" spans="3:4" x14ac:dyDescent="0.25">
      <c r="C21" s="20" t="s">
        <v>16</v>
      </c>
      <c r="D21" t="s">
        <v>275</v>
      </c>
    </row>
    <row r="22" spans="3:4" x14ac:dyDescent="0.25">
      <c r="C22" s="20" t="s">
        <v>276</v>
      </c>
      <c r="D22" t="s">
        <v>277</v>
      </c>
    </row>
    <row r="23" spans="3:4" x14ac:dyDescent="0.25">
      <c r="C23" s="20" t="s">
        <v>278</v>
      </c>
      <c r="D23" t="s">
        <v>279</v>
      </c>
    </row>
    <row r="24" spans="3:4" x14ac:dyDescent="0.25">
      <c r="C24" s="20" t="s">
        <v>280</v>
      </c>
      <c r="D24" t="s">
        <v>281</v>
      </c>
    </row>
    <row r="25" spans="3:4" x14ac:dyDescent="0.25">
      <c r="C25" s="20" t="s">
        <v>282</v>
      </c>
      <c r="D25" t="s">
        <v>283</v>
      </c>
    </row>
    <row r="26" spans="3:4" x14ac:dyDescent="0.25">
      <c r="C26" s="20" t="s">
        <v>284</v>
      </c>
      <c r="D26" t="s">
        <v>285</v>
      </c>
    </row>
    <row r="27" spans="3:4" x14ac:dyDescent="0.25">
      <c r="C27" s="20" t="s">
        <v>286</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73" customWidth="1"/>
    <col min="2" max="2" width="51" customWidth="1"/>
    <col min="3" max="3" width="15.7109375" customWidth="1"/>
  </cols>
  <sheetData>
    <row r="1" spans="1:3" ht="62.25" customHeight="1" x14ac:dyDescent="0.25">
      <c r="A1" s="58" t="s">
        <v>167</v>
      </c>
      <c r="B1" s="59" t="s">
        <v>168</v>
      </c>
      <c r="C1" s="58" t="s">
        <v>169</v>
      </c>
    </row>
    <row r="2" spans="1:3" ht="195" x14ac:dyDescent="0.25">
      <c r="A2" s="60" t="s">
        <v>170</v>
      </c>
      <c r="B2" s="61" t="s">
        <v>171</v>
      </c>
      <c r="C2" s="62" t="s">
        <v>172</v>
      </c>
    </row>
    <row r="3" spans="1:3" ht="240" x14ac:dyDescent="0.25">
      <c r="A3" s="63" t="s">
        <v>173</v>
      </c>
      <c r="B3" s="64" t="s">
        <v>287</v>
      </c>
      <c r="C3" s="65" t="s">
        <v>172</v>
      </c>
    </row>
    <row r="4" spans="1:3" ht="150" x14ac:dyDescent="0.25">
      <c r="A4" s="63" t="s">
        <v>188</v>
      </c>
      <c r="B4" s="64" t="s">
        <v>288</v>
      </c>
      <c r="C4" s="68"/>
    </row>
    <row r="5" spans="1:3" ht="120" x14ac:dyDescent="0.25">
      <c r="A5" s="63" t="s">
        <v>190</v>
      </c>
      <c r="B5" s="64" t="s">
        <v>191</v>
      </c>
      <c r="C5" s="68"/>
    </row>
    <row r="6" spans="1:3" ht="90" x14ac:dyDescent="0.25">
      <c r="A6" s="63" t="s">
        <v>289</v>
      </c>
      <c r="B6" s="66" t="s">
        <v>193</v>
      </c>
      <c r="C6" s="65"/>
    </row>
    <row r="7" spans="1:3" ht="105" x14ac:dyDescent="0.25">
      <c r="A7" s="63" t="s">
        <v>290</v>
      </c>
      <c r="B7" s="67" t="s">
        <v>291</v>
      </c>
      <c r="C7" s="65" t="s">
        <v>180</v>
      </c>
    </row>
    <row r="8" spans="1:3" ht="105" x14ac:dyDescent="0.25">
      <c r="A8" s="63" t="s">
        <v>292</v>
      </c>
      <c r="B8" s="64" t="s">
        <v>197</v>
      </c>
      <c r="C8" s="65"/>
    </row>
    <row r="9" spans="1:3" ht="75" x14ac:dyDescent="0.25">
      <c r="A9" s="63" t="s">
        <v>200</v>
      </c>
      <c r="B9" s="67" t="s">
        <v>201</v>
      </c>
      <c r="C9" s="65" t="s">
        <v>177</v>
      </c>
    </row>
    <row r="10" spans="1:3" ht="210" x14ac:dyDescent="0.25">
      <c r="A10" s="63" t="s">
        <v>293</v>
      </c>
      <c r="B10" s="64" t="s">
        <v>294</v>
      </c>
      <c r="C10" s="65" t="s">
        <v>177</v>
      </c>
    </row>
    <row r="11" spans="1:3" ht="105" x14ac:dyDescent="0.25">
      <c r="A11" s="63" t="s">
        <v>204</v>
      </c>
      <c r="B11" s="67" t="s">
        <v>205</v>
      </c>
      <c r="C11" s="69"/>
    </row>
    <row r="12" spans="1:3" ht="105" x14ac:dyDescent="0.25">
      <c r="A12" s="70" t="s">
        <v>208</v>
      </c>
      <c r="B12" s="71" t="s">
        <v>295</v>
      </c>
      <c r="C12" s="72"/>
    </row>
    <row r="14" spans="1:3" ht="26.25" customHeight="1" x14ac:dyDescent="0.25">
      <c r="B14" s="59" t="s">
        <v>210</v>
      </c>
    </row>
    <row r="15" spans="1:3" ht="90" x14ac:dyDescent="0.25">
      <c r="A15" s="84" t="s">
        <v>211</v>
      </c>
      <c r="B15" s="85" t="s">
        <v>212</v>
      </c>
      <c r="C15" s="86"/>
    </row>
    <row r="16" spans="1:3" ht="135" x14ac:dyDescent="0.25">
      <c r="A16" s="87" t="s">
        <v>213</v>
      </c>
      <c r="B16" s="88" t="s">
        <v>214</v>
      </c>
      <c r="C16" s="89"/>
    </row>
    <row r="17" spans="1:3" ht="105" x14ac:dyDescent="0.25">
      <c r="A17" s="87" t="s">
        <v>215</v>
      </c>
      <c r="B17" s="88" t="s">
        <v>216</v>
      </c>
      <c r="C17" s="89"/>
    </row>
    <row r="18" spans="1:3" ht="60" x14ac:dyDescent="0.25">
      <c r="A18" s="87" t="s">
        <v>217</v>
      </c>
      <c r="B18" s="90" t="s">
        <v>218</v>
      </c>
      <c r="C18" s="89"/>
    </row>
    <row r="19" spans="1:3" ht="120" x14ac:dyDescent="0.25">
      <c r="A19" s="91" t="s">
        <v>219</v>
      </c>
      <c r="B19" s="92" t="s">
        <v>220</v>
      </c>
      <c r="C19" s="93"/>
    </row>
  </sheetData>
  <autoFilter ref="A1:C1" xr:uid="{00000000-0009-0000-0000-000007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XMSUKZJ42ZE7-844373114-10277</_dlc_DocId>
    <_dlc_DocIdUrl xmlns="0014d50b-6f30-4926-8a1c-6def29c85054">
      <Url>https://vucba.sharepoint.com/sites/Dokumenty/KP/oorg/_layouts/15/DocIdRedir.aspx?ID=XMSUKZJ42ZE7-844373114-10277</Url>
      <Description>XMSUKZJ42ZE7-844373114-10277</Description>
    </_dlc_DocIdUrl>
    <SharedWithUsers xmlns="0014d50b-6f30-4926-8a1c-6def29c85054">
      <UserInfo>
        <DisplayName>Romana Peniaková</DisplayName>
        <AccountId>223</AccountId>
        <AccountType/>
      </UserInfo>
      <UserInfo>
        <DisplayName>Zoltán Čunderlík</DisplayName>
        <AccountId>1460</AccountId>
        <AccountType/>
      </UserInfo>
      <UserInfo>
        <DisplayName>Ján Junas</DisplayName>
        <AccountId>100</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8445EFC-CC24-453C-8D84-68018556EE2B}">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2.xml><?xml version="1.0" encoding="utf-8"?>
<ds:datastoreItem xmlns:ds="http://schemas.openxmlformats.org/officeDocument/2006/customXml" ds:itemID="{372EC617-C006-4203-B89A-79EC459748A5}">
  <ds:schemaRefs>
    <ds:schemaRef ds:uri="http://schemas.microsoft.com/sharepoint/v3/contenttype/forms"/>
  </ds:schemaRefs>
</ds:datastoreItem>
</file>

<file path=customXml/itemProps3.xml><?xml version="1.0" encoding="utf-8"?>
<ds:datastoreItem xmlns:ds="http://schemas.openxmlformats.org/officeDocument/2006/customXml" ds:itemID="{ADFE54C5-1F4C-4C6C-9131-7F9B53ABB6C2}"/>
</file>

<file path=customXml/itemProps4.xml><?xml version="1.0" encoding="utf-8"?>
<ds:datastoreItem xmlns:ds="http://schemas.openxmlformats.org/officeDocument/2006/customXml" ds:itemID="{60348741-8C57-4317-AD93-9A201B67FA4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OŠMaŠ</vt:lpstr>
      <vt:lpstr>Titulná strana MUAP</vt:lpstr>
      <vt:lpstr>MU AP BSK</vt:lpstr>
      <vt:lpstr>Aktualizácie</vt:lpstr>
      <vt:lpstr>Titulná strana KK</vt:lpstr>
      <vt:lpstr>KK investičné</vt:lpstr>
      <vt:lpstr>Metadata</vt:lpstr>
      <vt:lpstr>KK neinvestičné</vt:lpstr>
      <vt:lpstr>Hárok2</vt:lpstr>
      <vt:lpstr>Hárok1</vt:lpstr>
      <vt:lpstr>'AP OŠMaŠ'!Oblasť_tlače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dc:creator>
  <cp:keywords>final; expedicia</cp:keywords>
  <dc:description/>
  <cp:lastModifiedBy>Róbert Hamada</cp:lastModifiedBy>
  <cp:revision/>
  <cp:lastPrinted>2021-03-17T11:47:56Z</cp:lastPrinted>
  <dcterms:created xsi:type="dcterms:W3CDTF">2015-01-12T16:50:27Z</dcterms:created>
  <dcterms:modified xsi:type="dcterms:W3CDTF">2021-05-20T08:15:51Z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6b6df8b4-d15a-4cd2-ac01-f37cbb4bf01f</vt:lpwstr>
  </property>
  <property fmtid="{D5CDD505-2E9C-101B-9397-08002B2CF9AE}" pid="4" name="Order">
    <vt:r8>2027100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OSMaS k 29.03.2021.xlsx</vt:lpwstr>
  </property>
  <property fmtid="{D5CDD505-2E9C-101B-9397-08002B2CF9AE}" pid="10" name="MSIP_Label_005ec0aa-2d41-4cf2-9c89-43b237f1e1cb_Enabled">
    <vt:lpwstr>true</vt:lpwstr>
  </property>
  <property fmtid="{D5CDD505-2E9C-101B-9397-08002B2CF9AE}" pid="11" name="MSIP_Label_005ec0aa-2d41-4cf2-9c89-43b237f1e1cb_SetDate">
    <vt:lpwstr>2021-04-26T13:12:31Z</vt:lpwstr>
  </property>
  <property fmtid="{D5CDD505-2E9C-101B-9397-08002B2CF9AE}" pid="12" name="MSIP_Label_005ec0aa-2d41-4cf2-9c89-43b237f1e1cb_Method">
    <vt:lpwstr>Privileged</vt:lpwstr>
  </property>
  <property fmtid="{D5CDD505-2E9C-101B-9397-08002B2CF9AE}" pid="13" name="MSIP_Label_005ec0aa-2d41-4cf2-9c89-43b237f1e1cb_Name">
    <vt:lpwstr>Verejné</vt:lpwstr>
  </property>
  <property fmtid="{D5CDD505-2E9C-101B-9397-08002B2CF9AE}" pid="14" name="MSIP_Label_005ec0aa-2d41-4cf2-9c89-43b237f1e1cb_SiteId">
    <vt:lpwstr>0fbfd231-1f8c-474b-b9ec-a1837a791f9d</vt:lpwstr>
  </property>
  <property fmtid="{D5CDD505-2E9C-101B-9397-08002B2CF9AE}" pid="15" name="MSIP_Label_005ec0aa-2d41-4cf2-9c89-43b237f1e1cb_ActionId">
    <vt:lpwstr>67d3f13e-3d2a-4940-9ce8-144b8dfb9846</vt:lpwstr>
  </property>
  <property fmtid="{D5CDD505-2E9C-101B-9397-08002B2CF9AE}" pid="16" name="MSIP_Label_005ec0aa-2d41-4cf2-9c89-43b237f1e1cb_ContentBits">
    <vt:lpwstr>0</vt:lpwstr>
  </property>
</Properties>
</file>